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671" activeTab="1"/>
  </bookViews>
  <sheets>
    <sheet name="Príloha č.1" sheetId="1" r:id="rId1"/>
    <sheet name="Príloha č.2" sheetId="2" r:id="rId2"/>
    <sheet name="Príloha č.3" sheetId="3" r:id="rId3"/>
    <sheet name="Príloha č.4" sheetId="4" r:id="rId4"/>
    <sheet name="Príloha č.5" sheetId="5" r:id="rId5"/>
    <sheet name="Príloha č.6" sheetId="6" r:id="rId6"/>
    <sheet name="Príloha č.7" sheetId="7" r:id="rId7"/>
    <sheet name="Príloha č.8" sheetId="8" r:id="rId8"/>
    <sheet name="Príloha č.9" sheetId="9" r:id="rId9"/>
    <sheet name="Príloha č.10" sheetId="10" r:id="rId10"/>
    <sheet name="Príloha č.11" sheetId="11" r:id="rId11"/>
    <sheet name="Príloha č.12" sheetId="12" r:id="rId12"/>
    <sheet name="Príloha č.13" sheetId="13" r:id="rId13"/>
    <sheet name="Príloha č.14" sheetId="14" r:id="rId14"/>
  </sheets>
  <definedNames/>
  <calcPr fullCalcOnLoad="1"/>
</workbook>
</file>

<file path=xl/sharedStrings.xml><?xml version="1.0" encoding="utf-8"?>
<sst xmlns="http://schemas.openxmlformats.org/spreadsheetml/2006/main" count="1033" uniqueCount="496">
  <si>
    <t>Tabuľka  1a. (k ročnej správe o hospodárení s majetkom v dôchodkovom fonde)</t>
  </si>
  <si>
    <t>Položka</t>
  </si>
  <si>
    <t>Stav k 31. decembru XXXX</t>
  </si>
  <si>
    <t>Podiel na celkovom majetku v dôchodkovom fonde k 31. decembru XXXX</t>
  </si>
  <si>
    <t>1.</t>
  </si>
  <si>
    <t>Akcie</t>
  </si>
  <si>
    <t>2.</t>
  </si>
  <si>
    <t>Dlhopisy</t>
  </si>
  <si>
    <t>3.</t>
  </si>
  <si>
    <t>4.</t>
  </si>
  <si>
    <t>Nástroje peňažného trhu</t>
  </si>
  <si>
    <t>5.</t>
  </si>
  <si>
    <t>Podielové listy</t>
  </si>
  <si>
    <t>6.</t>
  </si>
  <si>
    <t>7.</t>
  </si>
  <si>
    <t>Obchody na obmedzenie menového rizika</t>
  </si>
  <si>
    <t>8.</t>
  </si>
  <si>
    <t>Iný majetok</t>
  </si>
  <si>
    <t>9.</t>
  </si>
  <si>
    <t>Celková hodnota majetku v dôchodkovom fonde</t>
  </si>
  <si>
    <t>10.</t>
  </si>
  <si>
    <t>Záväzky dôchodkového fondu</t>
  </si>
  <si>
    <t>11.</t>
  </si>
  <si>
    <t>Čistá hodnota majetku v dôchodkovom fonde</t>
  </si>
  <si>
    <t>Tabuľka 2a. (k ročnej správe o hospodárení s majetkom v dôchodkovom fonde)</t>
  </si>
  <si>
    <t>1a.</t>
  </si>
  <si>
    <t>Výnosy z akcií (dividendy)</t>
  </si>
  <si>
    <t>1b.</t>
  </si>
  <si>
    <t xml:space="preserve">Výnosy z precenenia akcií </t>
  </si>
  <si>
    <t>1c.</t>
  </si>
  <si>
    <t xml:space="preserve">Náklady z precenenia akcií </t>
  </si>
  <si>
    <t>1d.</t>
  </si>
  <si>
    <t xml:space="preserve">Zisky z predaja  akcií </t>
  </si>
  <si>
    <t>1e.</t>
  </si>
  <si>
    <t>Straty z predaja akcií</t>
  </si>
  <si>
    <t>1f.</t>
  </si>
  <si>
    <t>Čisté výnosy z akcií</t>
  </si>
  <si>
    <t>2a.</t>
  </si>
  <si>
    <t>Výnosy z dlhopisov</t>
  </si>
  <si>
    <t>2b.</t>
  </si>
  <si>
    <t xml:space="preserve">Výnosy z precenenia dlhopisov </t>
  </si>
  <si>
    <t>2c.</t>
  </si>
  <si>
    <t xml:space="preserve">Náklady z precenenia dlhopisov </t>
  </si>
  <si>
    <t>2d.</t>
  </si>
  <si>
    <t xml:space="preserve">Zisky z predaja  dlhopisov </t>
  </si>
  <si>
    <t>2e.</t>
  </si>
  <si>
    <t>Straty z predaja dlhopisov</t>
  </si>
  <si>
    <t>2f.</t>
  </si>
  <si>
    <t>Čisté výnosy z dlhopisov</t>
  </si>
  <si>
    <t>3a.</t>
  </si>
  <si>
    <t>3b.</t>
  </si>
  <si>
    <t>3c.</t>
  </si>
  <si>
    <t>3d.</t>
  </si>
  <si>
    <t>3e.</t>
  </si>
  <si>
    <t>3f.</t>
  </si>
  <si>
    <t>4a.</t>
  </si>
  <si>
    <t>Výnosy z nástrojov peňažného trhu</t>
  </si>
  <si>
    <t>4b.</t>
  </si>
  <si>
    <t xml:space="preserve">Výnosy z precenenia nástrojov peňažného trhu </t>
  </si>
  <si>
    <t>4c.</t>
  </si>
  <si>
    <t xml:space="preserve">Náklady z precenenia nástrojov peňažného trhu </t>
  </si>
  <si>
    <t>4d.</t>
  </si>
  <si>
    <t xml:space="preserve">Zisky z predaja nástrojov peňažného trhu </t>
  </si>
  <si>
    <t>4e.</t>
  </si>
  <si>
    <t>Straty z predaja nástrojov peňažného trhu</t>
  </si>
  <si>
    <t>4f.</t>
  </si>
  <si>
    <t>Čisté výnosy z nástrojov peňažného trhu</t>
  </si>
  <si>
    <t>5a.</t>
  </si>
  <si>
    <t>Výnosy z podielových listov</t>
  </si>
  <si>
    <t>5b.</t>
  </si>
  <si>
    <t xml:space="preserve">Výnosy z precenenia podielových listov </t>
  </si>
  <si>
    <t>5c.</t>
  </si>
  <si>
    <t xml:space="preserve">Náklady z precenenia podielových listov </t>
  </si>
  <si>
    <t>5d.</t>
  </si>
  <si>
    <t xml:space="preserve">Zisky z predaja podielových listov </t>
  </si>
  <si>
    <t>5e.</t>
  </si>
  <si>
    <t>Straty z predaja podielových listov</t>
  </si>
  <si>
    <t>5f.</t>
  </si>
  <si>
    <t>Čisté výnosy z podielových listov</t>
  </si>
  <si>
    <t>6a.</t>
  </si>
  <si>
    <t xml:space="preserve">Výnosy z bežných bankových účtov </t>
  </si>
  <si>
    <t>6b.</t>
  </si>
  <si>
    <t xml:space="preserve">Výnosy z vkladových bankových účtov </t>
  </si>
  <si>
    <t>6c.</t>
  </si>
  <si>
    <t>Výnosy z prostriedkov na bankových účtoch</t>
  </si>
  <si>
    <t>7a.</t>
  </si>
  <si>
    <t>Výnosy z obchodov na obmedzenie menového rizika</t>
  </si>
  <si>
    <t>7b.</t>
  </si>
  <si>
    <t>Náklady na obchody  na obmedzenie menového rizika</t>
  </si>
  <si>
    <t>7c.</t>
  </si>
  <si>
    <t>Výnosy z precenenia obchodov  na obmedzenie menového rizika</t>
  </si>
  <si>
    <t>7d.</t>
  </si>
  <si>
    <t>Náklady z precenenia obchodov  na obmedzenie menového rizika</t>
  </si>
  <si>
    <t>7e.</t>
  </si>
  <si>
    <t>Čisté výnosy z obchodov na obmedzenie menového rizika</t>
  </si>
  <si>
    <t>8a.</t>
  </si>
  <si>
    <t xml:space="preserve">Výnosy z iného majetku </t>
  </si>
  <si>
    <t>8b.</t>
  </si>
  <si>
    <t>8c.</t>
  </si>
  <si>
    <t xml:space="preserve">Náklady z precenenia iného majetku </t>
  </si>
  <si>
    <t>8d.</t>
  </si>
  <si>
    <t xml:space="preserve">Zisky z predaja  iného majetku </t>
  </si>
  <si>
    <t>8e.</t>
  </si>
  <si>
    <t xml:space="preserve">Straty z predaja iného majetku </t>
  </si>
  <si>
    <t>8f.</t>
  </si>
  <si>
    <t>Čisté výnosy iného majetku v dôchodkovom fonde</t>
  </si>
  <si>
    <t>Celkové výnosy z majetku v dôchodkovom fonde</t>
  </si>
  <si>
    <t>Náklady na správu</t>
  </si>
  <si>
    <t>Dane z majetku v dôchodkovom fonde</t>
  </si>
  <si>
    <t>12.</t>
  </si>
  <si>
    <t>Náklady dôchodkového fondu</t>
  </si>
  <si>
    <t>13.</t>
  </si>
  <si>
    <t>Zisk dôchodkového fondu</t>
  </si>
  <si>
    <t>Tabuľka 3a. (k ročnej správe o hospodárení s majetkom v dôchodkovom fonde)</t>
  </si>
  <si>
    <t>Ukazovateľ</t>
  </si>
  <si>
    <t>Hodnota dôchodkovej jednotky</t>
  </si>
  <si>
    <t>Ročné zhodnotenie (v %)</t>
  </si>
  <si>
    <t>Zhodnotenie odo dňa začatia vytvárania dôchodkového fondu (v %)</t>
  </si>
  <si>
    <t>1)</t>
  </si>
  <si>
    <t>2)</t>
  </si>
  <si>
    <t>3)</t>
  </si>
  <si>
    <t>4)</t>
  </si>
  <si>
    <t>Tabuľka 4a. (k ročnej správe o hospodárení s majetkom v dôchodkovom fonde)</t>
  </si>
  <si>
    <t>Druh majetku</t>
  </si>
  <si>
    <t xml:space="preserve">Členenie </t>
  </si>
  <si>
    <t>Podiel na celkovom majetku v dôchodkovom fonde k     31. decembru XXXX</t>
  </si>
  <si>
    <t>Kótovaný trh burzy cenných papierov alebo zahraničnej burzy cenných papierov so sídlom v členskom štáte</t>
  </si>
  <si>
    <t>Regulovaný voľný trh burzy cenných papierov alebo zahraničnej burzy cenných papierov so sídlom v členskom štáte</t>
  </si>
  <si>
    <t>Kótovaný trh zahraničnej burzy cenných papierov so sídlom v nečlenskom štáte</t>
  </si>
  <si>
    <t>Nové emisie akcií, ktoré budú prijaté na kótovaný trh burzy cenných papierov alebo zahraničnej burzy cenných papierov</t>
  </si>
  <si>
    <t>Nové emisie dlhopisov, ktoré budú prijaté na kótovaný trh burzy cenných papierov alebo zahraničnej burzy cenných papierov</t>
  </si>
  <si>
    <t>Tuzemské obchodované na trhu burzy cenných papierov</t>
  </si>
  <si>
    <t>Tuzemské neobchodované na trhu burzy cenných papierov</t>
  </si>
  <si>
    <t>Zahraničné obchodované na trhu zahraničnej burzy cenných papierov</t>
  </si>
  <si>
    <t>Zahraničné neobchodované na trhu zahraničnej burzy cenných papierov</t>
  </si>
  <si>
    <t>Vydané ostatnými tuzemskými emitentami</t>
  </si>
  <si>
    <t>Vydané iným štátom, jeho orgánmi, Európskou centrálnou bankou, Európskou úniou, Európskou investičnou bankou alebo medzinárodnou organizáciou</t>
  </si>
  <si>
    <t>Vydané ostatnými zahraničnými emitentami</t>
  </si>
  <si>
    <t>Bankové účty</t>
  </si>
  <si>
    <t>Bežný účet u depozitára</t>
  </si>
  <si>
    <t xml:space="preserve">Obchodované na regulovaných trhoch </t>
  </si>
  <si>
    <t xml:space="preserve">Obchodované na mimoburzovom trhu </t>
  </si>
  <si>
    <t xml:space="preserve">Neobchodované na verejných trhoch </t>
  </si>
  <si>
    <t>Cenné papiere vyradené z obchodovania na regulovaných trhoch cenných papierov</t>
  </si>
  <si>
    <t>Tabuľka 5a.</t>
  </si>
  <si>
    <t>Sektor s podielom &gt; 5 % na majetku v dôchodkovom fonde</t>
  </si>
  <si>
    <t>Spolu</t>
  </si>
  <si>
    <t>n.</t>
  </si>
  <si>
    <t>SPOLU (objem v SKK)</t>
  </si>
  <si>
    <t>SPOLU (podiel v %)</t>
  </si>
  <si>
    <t>Tabuľka 5b.</t>
  </si>
  <si>
    <t>Sektory s podielom &lt; 5 % na majetku v dôchodkovom fonde</t>
  </si>
  <si>
    <t>SPOLU</t>
  </si>
  <si>
    <t>Objem v SKK</t>
  </si>
  <si>
    <t>Podiel v %</t>
  </si>
  <si>
    <t>Tabuľka 5c.</t>
  </si>
  <si>
    <t>Verejný sektor</t>
  </si>
  <si>
    <t>Tabuľka 5d.</t>
  </si>
  <si>
    <t>Investičné nástroje a vklady v jednom štáte s podielom &gt; 2,5 % na majetku v dôchodkovom fonde</t>
  </si>
  <si>
    <t>Štát n (objem v SKK)</t>
  </si>
  <si>
    <t>Štát n (podiel v %)</t>
  </si>
  <si>
    <t>Tabuľka 5e.</t>
  </si>
  <si>
    <t>Investičné nástroje a vklady v štátoch s podielom &lt; 2,5 % na majetku v dôchodkovom fonde</t>
  </si>
  <si>
    <t>Tabuľka 5f.</t>
  </si>
  <si>
    <t>Členské štáty (objem SKK)</t>
  </si>
  <si>
    <t>Členské štáty (podiel v %)</t>
  </si>
  <si>
    <t>Nečlenské štáty (objem v SKK)</t>
  </si>
  <si>
    <t>Nečlenské štáty (podiel v %)</t>
  </si>
  <si>
    <t>Tabuľka 5g.</t>
  </si>
  <si>
    <t>Denominácia investičných nástrojov a vkladov</t>
  </si>
  <si>
    <t>V SKK mene (objem v SKK)</t>
  </si>
  <si>
    <t>V SKK mene (podiel v %)</t>
  </si>
  <si>
    <t>V EUR mene (objem v SKK)</t>
  </si>
  <si>
    <t>V EUR mene (podiel v %)</t>
  </si>
  <si>
    <t>V USD mene (objem v SKK)</t>
  </si>
  <si>
    <t>V USD mene (podiel v %)</t>
  </si>
  <si>
    <t>V GBP mene (objem v SKK)</t>
  </si>
  <si>
    <t>V GBP mene (podiel v %)</t>
  </si>
  <si>
    <t>V JPY mene (objem v SKK)</t>
  </si>
  <si>
    <t>V JPY mene (podiel v %)</t>
  </si>
  <si>
    <t>5)</t>
  </si>
  <si>
    <t>6)</t>
  </si>
  <si>
    <t>7)</t>
  </si>
  <si>
    <t>8)</t>
  </si>
  <si>
    <t>9)</t>
  </si>
  <si>
    <t>Emitenti alebo banky s podielom &gt; 0,5 % na majetku v dôchodkovom fonde</t>
  </si>
  <si>
    <t xml:space="preserve">Emitenti alebo banky s podielom &lt; 0,5 % na majetku v dôchodkovom fonde </t>
  </si>
  <si>
    <t>(Objem v SKK)</t>
  </si>
  <si>
    <t>(Podiel v %)</t>
  </si>
  <si>
    <t>Tabuľka 7a. (k ročnej správe o hospodárení s majetkom v dôchodkovom fonde)</t>
  </si>
  <si>
    <t>Transakcie</t>
  </si>
  <si>
    <t xml:space="preserve">Nákupy </t>
  </si>
  <si>
    <t>Predaje</t>
  </si>
  <si>
    <t>Obchody s akciami</t>
  </si>
  <si>
    <t>Obchody s dlhopismi</t>
  </si>
  <si>
    <t>Obchody s nástrojmi peňažného trhu</t>
  </si>
  <si>
    <t>Obchody s podielovými listami</t>
  </si>
  <si>
    <t>Celkový objem obchodov</t>
  </si>
  <si>
    <t>na požiadanie a do 1 mesiaca</t>
  </si>
  <si>
    <t xml:space="preserve">10. </t>
  </si>
  <si>
    <t>A.</t>
  </si>
  <si>
    <t>STAV MAJETKU V DÔCHODKOVOM FONDE</t>
  </si>
  <si>
    <t>Iný majetok v dôchodkovom fonde</t>
  </si>
  <si>
    <t>B.</t>
  </si>
  <si>
    <t>HOSPODÁRENIE S MAJETKOM V DÔCHODKOVOM FONDE</t>
  </si>
  <si>
    <t>Náklady na správu majetku v dôchodkovom fonde</t>
  </si>
  <si>
    <t>C.</t>
  </si>
  <si>
    <t>HODNOTA DÔCHODKOVEJ JEDNOTKY A ZHODNOTENIE MAJETKU V DÔCHODKOVOM FONDE</t>
  </si>
  <si>
    <t>D.</t>
  </si>
  <si>
    <t>INFORMÁCIE O ČLENOCH PREDSTAVENSTVA, ČLENOCH DOZORNEJ RADY A AKCIONÁROCH DÔCHODKOVEJ SPRÁVCOVSKEJ SPOLOČNOSTI, KTORÁ DÔCHODKOVÝ FOND SPRAVUJE</t>
  </si>
  <si>
    <t xml:space="preserve">Akcionári dôchodkovej správcovskej spoločnosti (meno a priezvisko/obchodné meno, percentuálny podiel na základnom imaní </t>
  </si>
  <si>
    <t xml:space="preserve">E. </t>
  </si>
  <si>
    <t>NAJVÝZNAMNEJŠIE SKUTOČNOSTI, KTORÉ OVPLYVNILI HOSPODÁRENIE S MAJETKOM V DÔCHODKOVOM FONDE</t>
  </si>
  <si>
    <t>F.</t>
  </si>
  <si>
    <t>OČAKÁVANÝ VÝVOJ V NASLEDUJÚCOM KALENDÁRNOM ROKU</t>
  </si>
  <si>
    <t>Tabuľky k ročnej správe o hospodárení s vlastným majetkom dôchodkovej správcovskej spoločnosti</t>
  </si>
  <si>
    <t>SÚVAHA DÔCHODKOVEJ SPRÁVCOVSKEJ SPOLOČNOSTI</t>
  </si>
  <si>
    <t>AKTÍVA</t>
  </si>
  <si>
    <t>Peniaze v pokladni a na bežných účtoch</t>
  </si>
  <si>
    <t>Peniaze na vkladových účtoch</t>
  </si>
  <si>
    <t>Dlhové cenné papiere a deriváty na obchodovanie</t>
  </si>
  <si>
    <t>Dlhové cenné papiere na predaj (RTS)</t>
  </si>
  <si>
    <t>Dlhové cenné papiere držané do splatnosti</t>
  </si>
  <si>
    <t>Poskytnuté úvery a pôžičky</t>
  </si>
  <si>
    <t>Majetkové cenné papiere</t>
  </si>
  <si>
    <t>Dlhodobý nehmotný investičný majetok</t>
  </si>
  <si>
    <t>Dlhodobý hmotný investičný majetok</t>
  </si>
  <si>
    <t>Pohľadávky z obchodného styku</t>
  </si>
  <si>
    <t>Časové rozlíšenie a odhadné účty pasívne</t>
  </si>
  <si>
    <t xml:space="preserve">Ostatný majetok </t>
  </si>
  <si>
    <t>PASÍVA</t>
  </si>
  <si>
    <t>Základné imanie</t>
  </si>
  <si>
    <t>Kapitálové fondy</t>
  </si>
  <si>
    <t>Výsledok hospodárenia minulých rokov</t>
  </si>
  <si>
    <t>Hospodárky výsledok bežného obdobia</t>
  </si>
  <si>
    <t>Emitované dlhopisy a zmenky</t>
  </si>
  <si>
    <t>Rezervy</t>
  </si>
  <si>
    <t>Podriadené finančné záväzky</t>
  </si>
  <si>
    <t>Záväzky voči spravovaným dôchodkovým fondom</t>
  </si>
  <si>
    <t>Ostatné záväzky</t>
  </si>
  <si>
    <t>VÝKAZ ZISKOV A STRÁT DÔCHODKOVEJ SPRÁVCOVSKEJ SPOLOČNOSTI</t>
  </si>
  <si>
    <t>NÁKLADY</t>
  </si>
  <si>
    <t>Nákladové úroky z emitovaných cenných papierov</t>
  </si>
  <si>
    <t>Nákladové úroky z prijatých pôžičiek</t>
  </si>
  <si>
    <t>Náklady na poplatky a provízie</t>
  </si>
  <si>
    <t>Náklady na finančné operácie</t>
  </si>
  <si>
    <t>Ostatné finančné náklady</t>
  </si>
  <si>
    <t>Všeobecné prevádzkové náklady</t>
  </si>
  <si>
    <t>Tvorba rezerv a opravných položiek</t>
  </si>
  <si>
    <t>Ostatné prevádzkové náklady</t>
  </si>
  <si>
    <t>Mimoriadne náklady</t>
  </si>
  <si>
    <t>Daň z príjmov</t>
  </si>
  <si>
    <t>NÁKLADY SPOLU</t>
  </si>
  <si>
    <t>VÝNOSY</t>
  </si>
  <si>
    <t>Výnosové úroky z prostriedkov na bankových účtoch</t>
  </si>
  <si>
    <t>Výnosové úroky  z dlhových cenných papierov</t>
  </si>
  <si>
    <t>Výnosy z operácií s cennými papiermi</t>
  </si>
  <si>
    <t>Ostatné výnosy z finančných operácií</t>
  </si>
  <si>
    <t>Výnosy z odplaty za správu dôchodkovéh fondu</t>
  </si>
  <si>
    <t>Výnosy z odplaty za vedenie osobného dôchodkového účtu</t>
  </si>
  <si>
    <t xml:space="preserve">Použitie rezerv a opravných položiek </t>
  </si>
  <si>
    <t xml:space="preserve">Ostatné prevádzkové výnosy </t>
  </si>
  <si>
    <t>Mimoriadne výnosy</t>
  </si>
  <si>
    <t>VÝNOSY SPOLU</t>
  </si>
  <si>
    <t>HOSPODÁRSKY VÝSLEDOK ÚČTOVNÉHO OBDOBIA</t>
  </si>
  <si>
    <t>Tabuľka 11a. (k ročnej správe o hospodárení s vlastným majetkom dôchodkovej správcovskej spoločnosti)</t>
  </si>
  <si>
    <t>DLHODOBÉ ZDROJE</t>
  </si>
  <si>
    <t>I+II</t>
  </si>
  <si>
    <t>I.</t>
  </si>
  <si>
    <t xml:space="preserve">Dlhodobé úvery </t>
  </si>
  <si>
    <t>II.</t>
  </si>
  <si>
    <t xml:space="preserve">Ostatné dlhodobé záväzky = splatnosť dlhšia ako 1 rok </t>
  </si>
  <si>
    <t>KRÁTKODOBÉ ZDROJE</t>
  </si>
  <si>
    <t>III+IV.</t>
  </si>
  <si>
    <t>III.</t>
  </si>
  <si>
    <t xml:space="preserve">Krátkodobé úvery </t>
  </si>
  <si>
    <t>IV.</t>
  </si>
  <si>
    <t>Ostatné krátkodobé záväzky</t>
  </si>
  <si>
    <t>MAJETKOVÉ CENNÉ PAPIERE</t>
  </si>
  <si>
    <t>Vysvetlivka</t>
  </si>
  <si>
    <t>Druh</t>
  </si>
  <si>
    <t>Forma</t>
  </si>
  <si>
    <t>Na meno/Na doručiteľa/Na rad/Iná</t>
  </si>
  <si>
    <t>Podoba</t>
  </si>
  <si>
    <t>Zaknihovaná/Listinná</t>
  </si>
  <si>
    <t>Mena</t>
  </si>
  <si>
    <t xml:space="preserve">Číselný kód emisie cenného papiera ISIN </t>
  </si>
  <si>
    <t>Počet kusov</t>
  </si>
  <si>
    <t>Dátum emisie</t>
  </si>
  <si>
    <t>v štruktúre DD.MM.RRRR</t>
  </si>
  <si>
    <t>Hlasovacie práva</t>
  </si>
  <si>
    <t>Áno/Nie</t>
  </si>
  <si>
    <t>Prednostné právo na dividendu</t>
  </si>
  <si>
    <t>Iné práva spojené s cenným papierom</t>
  </si>
  <si>
    <t>Iné dôležité informácie</t>
  </si>
  <si>
    <t>DLHOVÉ CENNÉ PAPIERE</t>
  </si>
  <si>
    <t>Menovitá hodnota</t>
  </si>
  <si>
    <t>Dátum splatnosti</t>
  </si>
  <si>
    <t>Úroková sadzba (%)</t>
  </si>
  <si>
    <t>Index alebo hodnota, od ktorého je výnos odvodený</t>
  </si>
  <si>
    <t>Spôsob určenia výnosu</t>
  </si>
  <si>
    <t xml:space="preserve">Pevný/Pohyblivý </t>
  </si>
  <si>
    <t>Trh (ak sa s cenným papierom verejne obchoduje)</t>
  </si>
  <si>
    <t>Názov burzy cenných papierov/zahraničnej burzy cenných papierov/mimoburzového trhu cenných papierov</t>
  </si>
  <si>
    <t>Vymeniteľnosť za akcie dôchodkovej správcovskej spoločnosti</t>
  </si>
  <si>
    <t>14.</t>
  </si>
  <si>
    <t xml:space="preserve">Frekvencia vyplácania kupónu </t>
  </si>
  <si>
    <t>v mesiacoch</t>
  </si>
  <si>
    <t>15.</t>
  </si>
  <si>
    <t>Záruka inej osoby za splatenie</t>
  </si>
  <si>
    <t>16.</t>
  </si>
  <si>
    <t>Bližšie infomácie o poskytnutej záruke</t>
  </si>
  <si>
    <t>17.</t>
  </si>
  <si>
    <t>Identifikačné údaje osoby, ktorá prevzala záruku</t>
  </si>
  <si>
    <t>meno, priezvisko/obchodné meno; sídlo; dátum narodenia/IČO</t>
  </si>
  <si>
    <t>18.</t>
  </si>
  <si>
    <t xml:space="preserve">1) </t>
  </si>
  <si>
    <t>Tabuľka 13a. (k ročnej správe o hospodárení s vlastným majetkom dôchodkovej správcovskej spoločnosti)</t>
  </si>
  <si>
    <t>Názov fondu</t>
  </si>
  <si>
    <t>ČH majetku v DF k 31. decembru XXXX</t>
  </si>
  <si>
    <t>Zhodnotenie majetku v dôchodkovom fonde k 31. decembru XXXX (v %)</t>
  </si>
  <si>
    <t>Daň z príjímov</t>
  </si>
  <si>
    <t>INFORMÁCIE O DÔCHODKOVÝCH FONDOCH SPRAVOVANÝCH DÔCHODKOVOU SPRÁVCOVSKOU SPOLOČNOSŤOU</t>
  </si>
  <si>
    <t>INFORMÁCIE O ČLENOCH PREDSTAVENSTVA, ČLENOCH DOZORNEJ RADY A AKCIONÁROCH DÔCHODKOVEJ SPRÁVCOVSKEJ SPOLOČNOSTI</t>
  </si>
  <si>
    <t>NAJVÝZNAMNEJŠIE SKUTOČNOSTI, KTORÉ OVPLYVNILI HOSPODÁRENIE DÔCHODKOVEJ SPRÁVCOVSKEJ SPOLOČNOSTI</t>
  </si>
  <si>
    <t>19.</t>
  </si>
  <si>
    <t>20.</t>
  </si>
  <si>
    <t>21.</t>
  </si>
  <si>
    <t>22.</t>
  </si>
  <si>
    <t>Rentabilita akcií</t>
  </si>
  <si>
    <t>Rentabilita  dlhopisov</t>
  </si>
  <si>
    <t>Rentabilita  nástrojov peňažného trhu</t>
  </si>
  <si>
    <t>Rentabilita  podielových listov</t>
  </si>
  <si>
    <t>Rentabilita  prostriedkov na bankových účtoch</t>
  </si>
  <si>
    <t>Rentabilita  obchodov na obmedzenie menového rizika</t>
  </si>
  <si>
    <t>Rentabilita  iného majetku v dôchodkovom fonde</t>
  </si>
  <si>
    <t xml:space="preserve">2) </t>
  </si>
  <si>
    <t>Rentabilita sa uvádza v % p.a.</t>
  </si>
  <si>
    <t xml:space="preserve">Výnosy z precenenia iného majetku </t>
  </si>
  <si>
    <t>Celková rentabilita majetku v dôchodkovom fonde</t>
  </si>
  <si>
    <t>Vydané Ministerstvom financií Slovenskej republiky a Národnou bankou Slovenska</t>
  </si>
  <si>
    <t>Skrátená verzia ročnej správy o hospodárení s majetkom v dôchodkovom fonde</t>
  </si>
  <si>
    <t>Výnosy z odplaty za správu dôchodkového fondu</t>
  </si>
  <si>
    <t>Objem obchodov za kalendárny rok XXXX</t>
  </si>
  <si>
    <t xml:space="preserve">Členské a nečlenské štáty spolu </t>
  </si>
  <si>
    <t>Tabuľky k skrátenej verzii ročnej správy o hospodárení s vlastným majetkom dôchodkovej správcovskej spoločnosti</t>
  </si>
  <si>
    <t>Účty v bankách a pobočkách zahraničných bánk</t>
  </si>
  <si>
    <t>Pri ročnom zhodnotení sa uvedie percentuálne zhodnotenie majetku v dôchodkovom fonde za kalendárny rok.</t>
  </si>
  <si>
    <t>Iné cennné papiere s ktorými sa obchoduje na burze cenných papierov alebo zahraničnej burze cenných papierov</t>
  </si>
  <si>
    <t>Bežné účty v iných bankách a pobočkách zahraničných bánk ako u depozitára</t>
  </si>
  <si>
    <t>Vkladové účty v iných bankách a pobočkách zahraničných bánk ako u depozitára</t>
  </si>
  <si>
    <t>Účty v bankách a v pobočkách zahraničných bánk</t>
  </si>
  <si>
    <t>Vysvetlivky:</t>
  </si>
  <si>
    <t>Informácie o stave a zmenách portfólia cenných papierov a iného majetku v dôchodkovom fonde podľa sektorového hľadiska sa členia na súkromný sektor (Tabuľka 5a. a 5b.) a verejný sektor (Tabuľka 5c.) podľa OKEČ.</t>
  </si>
  <si>
    <t>Tabuľky 5a., 5b., 5c., 5d., 5e., 5f. a 5g. sa uvedú osobitne za každé obdobie, za ktoré sa informácie predkladajú.</t>
  </si>
  <si>
    <t>Pri jednotlivých druhoch investičných nástrojov podľa príslušného sektora, štátu alebo meny sa uvedie ich percentuálny podiel na celkovom majetku v dôchodkovom fonde.</t>
  </si>
  <si>
    <t>Denomináciou sa rozumie mena, v ktorej sú investičné nástroje vydané alebo mena, v ktorej sú  vklady vedené.</t>
  </si>
  <si>
    <t>Pri jednotlivých druhoch investičných nástrojov sa uvedie ich percentuálny podiel na celkovom majetku v dôchodkovom fonde.</t>
  </si>
  <si>
    <t>Pri obchodoch na obmedzenie menového rizika sa uvedie percentuálny podiel hodnoty všetkých obchodov s jednou protistranou.</t>
  </si>
  <si>
    <t>Za sektor s podielom vyšším ako 5 % sa považuje sektor, investície do ktorého sa podieľajú viac ako 5 %-tami na majetku v dôchodkovom fonde.</t>
  </si>
  <si>
    <t>Za sektory s podielom nižším ako 5 % sa považujú sektory, ktoré sa jednotlivo podieľajú menej ako 5 %-tami na majetku v dôchodkovom fonde.</t>
  </si>
  <si>
    <t>Investičnými nástrojmi a vkladmi v jednom štáte s podielom vyšším ako 2,5 % sa rozumejú investičné nástroje emitentov a vklady v bankách a v pobočkách zahraničných bánk, ktorí majú sídlo v tomto štáte,  pričom podiel týchto investičných nástrojov je vyšší ako 2,5 %.</t>
  </si>
  <si>
    <t>Investičnými nástrojmi a vkladmi v jednom štáte s podielom nižším ako 2,5 % sa rozumejú investičné nástroje emitentov a vklady v bankách a v pobočkách zahraničných bánk, ktorí majú sídlo v tomto štáte,  pričom podiel týchto investičných nástrojov je nižší ako 2,5 %.</t>
  </si>
  <si>
    <t>Ak sa investičné nástroje a vklady  denominované v jednej mene podieľajú na majetku v dôchodkovom fonde viac ako 5 %-tami, uvedú sa v tabuľke 5g. osobitne.</t>
  </si>
  <si>
    <t>Za emitenta, banku alebo pobočku zahraničnej banky s podielom vyšším ako 0,5 % sa považuje subjekt, ktorého investičné nástroje sa podieľajú viac ako 0,5 %-tami na majetku v dôchodkovom fonde.</t>
  </si>
  <si>
    <t>Za emitenta, banku alebo pobočku zahraničnej banky s podielom nižším ako 0,5 % sa považuje subjekt, ktorého investičné nástroje sa podieľajú menej ako 0,5 %-tami na majetku v dôchodkovom fonde.</t>
  </si>
  <si>
    <t>Transkacie s investičnými nástrojmi v cudzích menách sa prepočítajú kurzom Národnej banky Slovenska platným v deň uskutočnenia transakcie.</t>
  </si>
  <si>
    <t>Obchody s dlhopismi sa uvedú aj s alikvótnym úrokovým výnosom.</t>
  </si>
  <si>
    <t>od 1 do 3 mesiacov</t>
  </si>
  <si>
    <t>od 3 do 6 mesiacov</t>
  </si>
  <si>
    <t>od 6 mesiacov do 1 roka</t>
  </si>
  <si>
    <t>od 3 do 5 rokov</t>
  </si>
  <si>
    <t>od 5 do 10 rokov</t>
  </si>
  <si>
    <t>od 1 do 3 rokov</t>
  </si>
  <si>
    <t>od 10 do 15 rokov</t>
  </si>
  <si>
    <t>od 15 a viac rokov</t>
  </si>
  <si>
    <t>Nedefinované*</t>
  </si>
  <si>
    <t>Členovia predstavenstva (meno, priezvisko a funkcia člena predstavenstva).</t>
  </si>
  <si>
    <t>Členovia dozornej rady (meno, priezvisko a funkcia člena dozornej rady).</t>
  </si>
  <si>
    <t>dôchodkovej správcovskej spoločnosti).</t>
  </si>
  <si>
    <t>z toho bankové úvery</t>
  </si>
  <si>
    <t>z toho dlhodobé podriadené dlhy</t>
  </si>
  <si>
    <t>z toho dlhodobé úvery od iných právnických osôb bez záväzku podriadenosti</t>
  </si>
  <si>
    <t>z toho  dlhodobé zmenky na úhradu</t>
  </si>
  <si>
    <t>z toho emitované dlhopisy</t>
  </si>
  <si>
    <t xml:space="preserve">z toho ostatné dlhodobé záväzky </t>
  </si>
  <si>
    <t>z toho  krátkodobé podriadené dlhy</t>
  </si>
  <si>
    <t>z toho krátkodobé úvery od iných právnických osôb bez záväzku podriadenosti</t>
  </si>
  <si>
    <t>z toho krátkodobé  zmenky na úhradu</t>
  </si>
  <si>
    <t>z toho emitované krátkodobé cenné papiere (okrem zmeniek)</t>
  </si>
  <si>
    <t>z toho záväzky z obchodného styku</t>
  </si>
  <si>
    <t xml:space="preserve">z toho ostatné krátkodobé záväzky </t>
  </si>
  <si>
    <t>1</t>
  </si>
  <si>
    <t>2</t>
  </si>
  <si>
    <t>Informácie sa uvedú osobitne za každú emisiu cenných papierov vydaných dôchodkovou správcovskou spoločnosťou.</t>
  </si>
  <si>
    <t>Majetkovými cennými papiermi sa rozumejú najmä akcie a globálne depozitné certifikáty (GDR) dôchodkovej správcovskej spoločnosti.</t>
  </si>
  <si>
    <t>Dlhovými cennými papiermi sa rozumejú najmä dlhopisy a zmenky vydané dôchodkovou správcovskou spoločnosťou.</t>
  </si>
  <si>
    <t>ČH = Čistá hodnota.</t>
  </si>
  <si>
    <t>DF = Dôchodkový fond.</t>
  </si>
  <si>
    <t>SÚVAHA A VÝKAZ ZISKOV A STRÁT DÔCHODKOVEJ SPRÁVCOVSKEJ SPOLOČNOSTI</t>
  </si>
  <si>
    <t>PREHĽAD O CUDZÍCH ZDROJOCH DÔCHODKOVEJ SPRÁVCOVSKEJ SPOLOČNOSTI</t>
  </si>
  <si>
    <t>CENNÉ PAPIERE VYDANÉ DÔCHODKOVOU SPRÁVCOVSKOU SPOLOČNOSŤOU</t>
  </si>
  <si>
    <t>SKRÁTENÁ VERZIA ROČNEJ SPRÁVY A POLROČNEJ SPRÁVY O HOSPODÁRENÍ S VLASTNÝM MAJETKOM DÔCHODKOVEJ SPRÁVCOVSKEJ SPOLOČNOSTI</t>
  </si>
  <si>
    <t>Príloha č. 3                               k vyhláške č. .../2005 Z. z.</t>
  </si>
  <si>
    <t>.</t>
  </si>
  <si>
    <t>Iné cenné papiere, s ktorými sa obchoduje na burze alebo zahraničnej burze</t>
  </si>
  <si>
    <t>Výnosy z iných cenných papierov, s ktorými sa obchoduje na burze cenných papierov alebo zahraničnej burze cenných papierov</t>
  </si>
  <si>
    <t>Náklady z precenenia iných cenných papierov, s ktorými sa obchoduje na burze cenných papierov alebo zahraničnej burze cenných papierov</t>
  </si>
  <si>
    <t xml:space="preserve">Zisky z predaja  iných cenných papierov, s ktorými sa obchoduje na burze cenných papierov alebo zahraničnej burze cenných papierov </t>
  </si>
  <si>
    <t>Straty z predaja iných cenných papierov, s ktorými sa obchoduje na burze cenných papierov alebo zahraničnej burze cenných papierov</t>
  </si>
  <si>
    <t>Čisté výnosy z iných cenných papierov, s ktrorými sa obchoduje na burze cenných papierov alebo zahraničnej burze cenných papierov</t>
  </si>
  <si>
    <t xml:space="preserve">Výnosy z precenenia iných cenných papierov, s ktrorými sa obchoduje na burze cenných papierov alebo zahraničnej burze cenných papierov </t>
  </si>
  <si>
    <t>Rentabilita  iných cenných papierov, s ktorými sa obchoduje na burze cenných papierov alebo zahraničnej burze cenných papierov</t>
  </si>
  <si>
    <t>Iné cenné papiere, s ktorými sa obchoduje na burze cenných papierov alebo na zahraničnej burze cenných papierov</t>
  </si>
  <si>
    <t>Iné cenné papiere,              s ktorými sa obchoduje na burze cenných papierov alebo na zahraničnej burze cenných papierov</t>
  </si>
  <si>
    <t>Obchody s inými cennými papiermi, s ktorými sa obchoduje na burze cenných papierov alebo na zahraničnej burze cenných papierov</t>
  </si>
  <si>
    <t>Iné cenné papiere, s ktorými sa obchoduje na burze cenných papierov alebo zahraničnej burze cenných papierov</t>
  </si>
  <si>
    <t>* V stĺpci "Nedefinované" sa uvedie hodnota majetku, ktorý nemá splatnosť.</t>
  </si>
  <si>
    <t>Čisté výnosy z iných cenných papierov, s ktorými sa obchoduje na burze cenných papierov alebo na zahraničnej burze cenných papierov</t>
  </si>
  <si>
    <t>Iné cenné papiere,               s ktorými sa obchoduje na burze cenných papierov alebo na zahraničnej burze cenných papierov</t>
  </si>
  <si>
    <t>Stav k 31. decembru 2005</t>
  </si>
  <si>
    <t>Podiel na celkovom majetku v dôchodkovom fonde k 31. decembru 2005</t>
  </si>
  <si>
    <t>Príloha č. 1                                     k vyhláške č. 75/2005 Z. z.</t>
  </si>
  <si>
    <t>Príloha č. 2                           k vyhláške č. 75/2005 Z. z.</t>
  </si>
  <si>
    <t>Príloha č. 4                          k vyhláške č.75/2005 Z. z.</t>
  </si>
  <si>
    <t>Podiel na celkovom majetku v dôchodkovom fonde k     31. decembru 2005</t>
  </si>
  <si>
    <t>Príloha č. 5                                 k vyhláške č.75/2005 Z. z.</t>
  </si>
  <si>
    <t>Príloha č. 6                             k vyhláške č. 75/2005 Z. z.</t>
  </si>
  <si>
    <t>Príloha č. 7                                      k vyhláške č.75/2005 Z. z.</t>
  </si>
  <si>
    <t>Objem obchodov za kalendárny rok 2005</t>
  </si>
  <si>
    <t>Príloha č. 8                       k vyhláške č. 75/2005 Z. z.</t>
  </si>
  <si>
    <t>Príloha č. 9                             k vyhláške č. 75/2005 Z. z.</t>
  </si>
  <si>
    <t>Príloha č. 10                        k vyhláške č. 75/2005 Z. z</t>
  </si>
  <si>
    <t>Príloha č. 11                            k vyhláške č. 75/2005 Z. z.</t>
  </si>
  <si>
    <t>Príloha č. 12                                                                                              k vyhláške č. 75/2005 Z. z.</t>
  </si>
  <si>
    <t>Príloha č. 13                                k vyhláške č. 75/2005 Z. z</t>
  </si>
  <si>
    <t>ČH majetku v DF k 31. decembru 2005</t>
  </si>
  <si>
    <t>Zhodnotenie majetku v dôchodkovom fonde k 31. decembru 2005 (v %)</t>
  </si>
  <si>
    <t>Príloha č. 14                                  k vyhláške č. 75/2005 Z. z.</t>
  </si>
  <si>
    <t>STAV MAJETKU V DÔCHODKOVOM FONDE (KDF)</t>
  </si>
  <si>
    <t>HOSPODÁRENIE S MAJETKOM V DÔCHODKOVOM FONDE (KDF)</t>
  </si>
  <si>
    <t>STAV A ZMENY ZLOŽENIA MAJETKU V DÔCHODKOVOM FONDE V ČLENENÍ PODĽA TRHOV, BÁNK, POBOČIEK ZAHRANIČNÝCH BÁNK A EMITENTOV (KDF)</t>
  </si>
  <si>
    <t>STAV MAJETKU V DÔCHODKOVOM FONDE PODĽA PERCENTUÁLNEHO PODIELU EMITENTOV NA MAJETKU V DÔCHODKOVOM FONDE (KDF)</t>
  </si>
  <si>
    <t>TRANSAKCIE S INVESTIČNÝMI NÁSTROJMI V MAJETKU V DÔCHODKOVOM FONDE (KDF)</t>
  </si>
  <si>
    <t>PREHĽAD O SPLATNOSTI MAJETKU V DÔCHODKOVOM FONDE (KDF)</t>
  </si>
  <si>
    <t>Stav k 31. decembru 2004</t>
  </si>
  <si>
    <t>v tis. Sk</t>
  </si>
  <si>
    <t>_</t>
  </si>
  <si>
    <t>Akcia (kmeňová)</t>
  </si>
  <si>
    <t>Na meno</t>
  </si>
  <si>
    <t>Zaknihovaná</t>
  </si>
  <si>
    <t>Slovenská koruna</t>
  </si>
  <si>
    <t>SK1110008911 séria 01</t>
  </si>
  <si>
    <t>1 000</t>
  </si>
  <si>
    <t>300 000,-Sk</t>
  </si>
  <si>
    <t>Dátum emisie (registrácie)</t>
  </si>
  <si>
    <t>07.04.2005</t>
  </si>
  <si>
    <t>Áno</t>
  </si>
  <si>
    <t>Nie</t>
  </si>
  <si>
    <t>Prevod alebo akýkoľvek prechod akcií je podmienený súhlasom valného zhromaždenia</t>
  </si>
  <si>
    <t>Vyvážený d.f.</t>
  </si>
  <si>
    <t>Ratsový d.f.</t>
  </si>
  <si>
    <t>Konzervatívny d.f.</t>
  </si>
  <si>
    <t>Rastový d.f.</t>
  </si>
  <si>
    <t>SKRÁTENÁ VERZIA ROČNEJ SPRÁVY  O HOSPODÁRENÍ S MAJETKOM V DÔCHODKOVOM FONDE (KDF)</t>
  </si>
  <si>
    <t>Štát SR (podiel v %)</t>
  </si>
  <si>
    <t>Štát SR  -VUB(objem v SKK)</t>
  </si>
  <si>
    <t>Štát SR -ING(objem v SKK)</t>
  </si>
  <si>
    <r>
      <t>Nástroje peňažného trhu /</t>
    </r>
    <r>
      <rPr>
        <b/>
        <i/>
        <sz val="12"/>
        <rFont val="Garamond"/>
        <family val="1"/>
      </rPr>
      <t>a účty v bankách a pobočkách zahr. bánk)</t>
    </r>
  </si>
  <si>
    <t>Sektor 65 (objem v SKK)</t>
  </si>
  <si>
    <t>Sektor 65 (podiel v %)</t>
  </si>
  <si>
    <t>Emitent/Banka VUB (objem v SKK)</t>
  </si>
  <si>
    <t>Emitent/Banka VUB (podiel v %)</t>
  </si>
  <si>
    <t>Emitent/Banka ING(objem v SKK)</t>
  </si>
  <si>
    <t>Emitent/Banka ING (podiel v %)</t>
  </si>
  <si>
    <t>Emitent - Merril Lynch &amp; Comp.(objem v SKK)</t>
  </si>
  <si>
    <t>Emitent - Merril Lynch &amp; Comp.(podiel v %)</t>
  </si>
  <si>
    <t>Štát USA /emitent Merril Lynch &amp; Co. (objem v SKK)</t>
  </si>
  <si>
    <t>Štát USA /emitent Merril Lynch &amp; Co.(podiel v %)</t>
  </si>
  <si>
    <t>HODNOTA DÔCHODKOVEJ JEDNOTKY A PRIEMERNÉ ZHODNOTENIE MAJETKU V DÔCHOD. FONDE (KDF)</t>
  </si>
  <si>
    <t>STAV A ZMENY MAJETKU V DÔCHOD. FONDE PODĽA SEKTOROVÉHO, REGIONÁLNEHO A MENOVÉHO HĽADISKA (KDF)</t>
  </si>
  <si>
    <t>Rentabilitou príslušného druhu majetku v dôchodkovom fonde sa rozumie podiel čistých výnosov ( u prostriedkov na bankových účtoch výnosov) z príslušného druhu majetku a stavu príslušného druhu majetku k 31. decembru sledovaného roku.</t>
  </si>
  <si>
    <t>Pri zhodnotení majetku v dôchodkovom fonde odo dňa začatia vytvárania dôchodkového fondu sa uvedie percentuálne zhodnotenie majetku v dôchodkovom fonde odo dňa začatia vytvárania dôchodkového fondu do 31. decembra.</t>
  </si>
  <si>
    <t>Uvedie sa stav k 31. decembru kalendárneho roka v SKK.</t>
  </si>
  <si>
    <t>Uvedie sa hodnota dôchodkovej jednotky v posledný deň účtovného obdobia.(posledný pracovný deň 30.12.2005)</t>
  </si>
  <si>
    <t xml:space="preserve"> 8 230 834</t>
  </si>
  <si>
    <t>263 308 391</t>
  </si>
  <si>
    <t>104 441 243</t>
  </si>
  <si>
    <t>*375 980 468</t>
  </si>
  <si>
    <t>*)</t>
  </si>
  <si>
    <t>Stav k poslednému účtovnému dňu kalendárneho roka 2005</t>
  </si>
  <si>
    <t>Posledný pracovný deň bol 30.12.2005</t>
  </si>
  <si>
    <t>Celková rentabilita v d.f.( podiel zisku d.f./čistá hodnota majetku v d.f.)</t>
  </si>
  <si>
    <t>**Zhodnotenie majetku v dôchodkovom fonde k 31. decembru 2005 (v %)</t>
  </si>
  <si>
    <t>**)</t>
  </si>
  <si>
    <t>Zhodnotenie odo dňa začatia vytvárania DF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</si>
</sst>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%"/>
    <numFmt numFmtId="169" formatCode="0.0"/>
  </numFmts>
  <fonts count="22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4"/>
      <name val="Garamond"/>
      <family val="1"/>
    </font>
    <font>
      <sz val="12"/>
      <name val="Garamond"/>
      <family val="1"/>
    </font>
    <font>
      <b/>
      <sz val="12.5"/>
      <name val="Garamond"/>
      <family val="1"/>
    </font>
    <font>
      <b/>
      <sz val="11"/>
      <name val="Garamond"/>
      <family val="1"/>
    </font>
    <font>
      <sz val="12.5"/>
      <name val="Garamond"/>
      <family val="1"/>
    </font>
    <font>
      <b/>
      <sz val="12"/>
      <name val="Garamond"/>
      <family val="1"/>
    </font>
    <font>
      <sz val="28"/>
      <name val="Arial"/>
      <family val="2"/>
    </font>
    <font>
      <sz val="11"/>
      <name val="Garamond"/>
      <family val="1"/>
    </font>
    <font>
      <sz val="12"/>
      <color indexed="8"/>
      <name val="Garamond"/>
      <family val="1"/>
    </font>
    <font>
      <sz val="10"/>
      <name val="Garamond"/>
      <family val="1"/>
    </font>
    <font>
      <sz val="28"/>
      <name val="Garamond"/>
      <family val="1"/>
    </font>
    <font>
      <b/>
      <sz val="10"/>
      <name val="Garamond"/>
      <family val="1"/>
    </font>
    <font>
      <b/>
      <sz val="10"/>
      <name val="Arial CE"/>
      <family val="0"/>
    </font>
    <font>
      <sz val="14"/>
      <name val="Garamond"/>
      <family val="1"/>
    </font>
    <font>
      <sz val="12"/>
      <color indexed="10"/>
      <name val="Garamond"/>
      <family val="1"/>
    </font>
    <font>
      <b/>
      <i/>
      <sz val="12"/>
      <name val="Garamond"/>
      <family val="1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1" borderId="2" xfId="0" applyFont="1" applyFill="1" applyBorder="1" applyAlignment="1">
      <alignment vertical="center"/>
    </xf>
    <xf numFmtId="0" fontId="4" fillId="1" borderId="2" xfId="0" applyFont="1" applyFill="1" applyBorder="1" applyAlignment="1">
      <alignment vertical="center"/>
    </xf>
    <xf numFmtId="0" fontId="8" fillId="1" borderId="3" xfId="0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1" borderId="3" xfId="0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1" fillId="0" borderId="2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2" borderId="37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2" borderId="25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8" fillId="1" borderId="25" xfId="0" applyFont="1" applyFill="1" applyBorder="1" applyAlignment="1">
      <alignment vertical="center"/>
    </xf>
    <xf numFmtId="0" fontId="4" fillId="1" borderId="26" xfId="0" applyFont="1" applyFill="1" applyBorder="1" applyAlignment="1">
      <alignment vertical="center"/>
    </xf>
    <xf numFmtId="0" fontId="4" fillId="1" borderId="28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9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2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5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left" vertical="center"/>
    </xf>
    <xf numFmtId="49" fontId="4" fillId="0" borderId="5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49" fontId="4" fillId="0" borderId="5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58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vertical="center"/>
    </xf>
    <xf numFmtId="0" fontId="7" fillId="0" borderId="5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64" xfId="0" applyNumberFormat="1" applyFont="1" applyBorder="1" applyAlignment="1">
      <alignment horizontal="right" vertical="center"/>
    </xf>
    <xf numFmtId="49" fontId="4" fillId="0" borderId="65" xfId="0" applyNumberFormat="1" applyFont="1" applyBorder="1" applyAlignment="1">
      <alignment vertical="center"/>
    </xf>
    <xf numFmtId="49" fontId="7" fillId="0" borderId="60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5" fillId="2" borderId="66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right" vertical="center"/>
    </xf>
    <xf numFmtId="0" fontId="4" fillId="2" borderId="6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2" borderId="67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1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horizontal="right" vertical="center"/>
    </xf>
    <xf numFmtId="0" fontId="8" fillId="0" borderId="68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justify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1" borderId="2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vertical="center" wrapText="1"/>
    </xf>
    <xf numFmtId="49" fontId="5" fillId="0" borderId="59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60" xfId="0" applyNumberFormat="1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1" borderId="3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8" fillId="1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1" borderId="2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64" xfId="0" applyFont="1" applyBorder="1" applyAlignment="1">
      <alignment/>
    </xf>
    <xf numFmtId="167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4" fillId="0" borderId="41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horizontal="center"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9" fontId="4" fillId="2" borderId="70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168" fontId="4" fillId="0" borderId="42" xfId="0" applyNumberFormat="1" applyFont="1" applyBorder="1" applyAlignment="1">
      <alignment vertical="center"/>
    </xf>
    <xf numFmtId="2" fontId="4" fillId="0" borderId="6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3" fontId="4" fillId="2" borderId="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8" fillId="0" borderId="33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8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9" fillId="0" borderId="5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left" vertical="justify" wrapText="1" indent="2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left" vertical="justify" wrapText="1" indent="5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 wrapText="1" indent="3"/>
    </xf>
    <xf numFmtId="0" fontId="8" fillId="0" borderId="46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5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0" fontId="8" fillId="0" borderId="4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0" fillId="2" borderId="72" xfId="0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5" fillId="0" borderId="7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8" fillId="0" borderId="77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1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65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20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 indent="4"/>
    </xf>
    <xf numFmtId="0" fontId="5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top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justify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justify" wrapText="1" indent="15"/>
    </xf>
    <xf numFmtId="49" fontId="8" fillId="0" borderId="0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 vertical="justify" wrapText="1" indent="3"/>
    </xf>
    <xf numFmtId="0" fontId="8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Alignment="1">
      <alignment horizontal="left" vertical="justify" wrapText="1"/>
    </xf>
    <xf numFmtId="10" fontId="8" fillId="1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95" zoomScaleNormal="95" workbookViewId="0" topLeftCell="A7">
      <selection activeCell="C18" sqref="C18"/>
    </sheetView>
  </sheetViews>
  <sheetFormatPr defaultColWidth="9.00390625" defaultRowHeight="12.75"/>
  <cols>
    <col min="1" max="1" width="3.875" style="28" bestFit="1" customWidth="1"/>
    <col min="2" max="2" width="49.375" style="2" bestFit="1" customWidth="1"/>
    <col min="3" max="3" width="11.625" style="2" customWidth="1"/>
    <col min="4" max="4" width="21.625" style="2" customWidth="1"/>
    <col min="5" max="5" width="11.375" style="2" customWidth="1"/>
    <col min="6" max="6" width="21.375" style="2" customWidth="1"/>
    <col min="7" max="7" width="11.375" style="2" customWidth="1"/>
    <col min="8" max="8" width="20.875" style="2" customWidth="1"/>
    <col min="9" max="9" width="11.375" style="2" customWidth="1"/>
    <col min="10" max="10" width="21.375" style="2" bestFit="1" customWidth="1"/>
    <col min="11" max="11" width="11.375" style="2" customWidth="1"/>
    <col min="12" max="12" width="20.875" style="2" customWidth="1"/>
    <col min="13" max="16384" width="9.125" style="2" customWidth="1"/>
  </cols>
  <sheetData>
    <row r="1" spans="7:10" ht="15.75">
      <c r="G1" s="402"/>
      <c r="H1" s="403"/>
      <c r="I1" s="404" t="s">
        <v>422</v>
      </c>
      <c r="J1" s="404"/>
    </row>
    <row r="2" spans="7:10" ht="15.75">
      <c r="G2" s="402"/>
      <c r="H2" s="403"/>
      <c r="I2" s="404"/>
      <c r="J2" s="404"/>
    </row>
    <row r="3" spans="1:13" ht="15.75">
      <c r="A3" s="405" t="s">
        <v>439</v>
      </c>
      <c r="B3" s="405"/>
      <c r="C3" s="405"/>
      <c r="D3" s="405"/>
      <c r="E3" s="405"/>
      <c r="F3" s="405"/>
      <c r="G3" s="405"/>
      <c r="H3" s="405"/>
      <c r="I3" s="405"/>
      <c r="J3" s="405"/>
      <c r="K3" s="262"/>
      <c r="L3" s="262"/>
      <c r="M3" s="262"/>
    </row>
    <row r="4" spans="1:13" ht="15.7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ht="18.75">
      <c r="A5" s="1" t="s">
        <v>0</v>
      </c>
    </row>
    <row r="6" ht="16.5" thickBot="1">
      <c r="A6" s="3"/>
    </row>
    <row r="7" spans="1:10" ht="65.25" customHeight="1" thickBot="1">
      <c r="A7" s="4"/>
      <c r="B7" s="5" t="s">
        <v>1</v>
      </c>
      <c r="C7" s="6" t="s">
        <v>420</v>
      </c>
      <c r="D7" s="7" t="s">
        <v>421</v>
      </c>
      <c r="E7" s="6" t="s">
        <v>2</v>
      </c>
      <c r="F7" s="7" t="s">
        <v>3</v>
      </c>
      <c r="G7" s="6" t="s">
        <v>2</v>
      </c>
      <c r="H7" s="7" t="s">
        <v>3</v>
      </c>
      <c r="I7" s="6" t="s">
        <v>2</v>
      </c>
      <c r="J7" s="7" t="s">
        <v>3</v>
      </c>
    </row>
    <row r="8" spans="1:10" ht="27.75" customHeight="1">
      <c r="A8" s="8" t="s">
        <v>4</v>
      </c>
      <c r="B8" s="9" t="s">
        <v>5</v>
      </c>
      <c r="C8" s="194">
        <v>0</v>
      </c>
      <c r="D8" s="259">
        <v>0</v>
      </c>
      <c r="E8" s="9"/>
      <c r="F8" s="10"/>
      <c r="G8" s="9"/>
      <c r="H8" s="10"/>
      <c r="I8" s="9"/>
      <c r="J8" s="10"/>
    </row>
    <row r="9" spans="1:10" ht="29.25" customHeight="1">
      <c r="A9" s="11" t="s">
        <v>6</v>
      </c>
      <c r="B9" s="12" t="s">
        <v>7</v>
      </c>
      <c r="C9" s="296">
        <v>4021982</v>
      </c>
      <c r="D9" s="314">
        <v>0.482</v>
      </c>
      <c r="E9" s="12"/>
      <c r="F9" s="13"/>
      <c r="G9" s="12"/>
      <c r="H9" s="13"/>
      <c r="I9" s="12"/>
      <c r="J9" s="13"/>
    </row>
    <row r="10" spans="1:10" ht="30.75" customHeight="1">
      <c r="A10" s="11" t="s">
        <v>8</v>
      </c>
      <c r="B10" s="14" t="s">
        <v>405</v>
      </c>
      <c r="C10" s="295">
        <v>0</v>
      </c>
      <c r="D10" s="315">
        <v>0</v>
      </c>
      <c r="E10" s="12"/>
      <c r="F10" s="15"/>
      <c r="G10" s="12"/>
      <c r="H10" s="15"/>
      <c r="I10" s="12"/>
      <c r="J10" s="15"/>
    </row>
    <row r="11" spans="1:10" ht="28.5" customHeight="1">
      <c r="A11" s="11" t="s">
        <v>9</v>
      </c>
      <c r="B11" s="12" t="s">
        <v>10</v>
      </c>
      <c r="C11" s="295">
        <v>0</v>
      </c>
      <c r="D11" s="314">
        <v>0</v>
      </c>
      <c r="E11" s="12"/>
      <c r="F11" s="13"/>
      <c r="G11" s="12"/>
      <c r="H11" s="13"/>
      <c r="I11" s="12"/>
      <c r="J11" s="13"/>
    </row>
    <row r="12" spans="1:10" ht="29.25" customHeight="1">
      <c r="A12" s="11" t="s">
        <v>11</v>
      </c>
      <c r="B12" s="12" t="s">
        <v>12</v>
      </c>
      <c r="C12" s="295">
        <v>0</v>
      </c>
      <c r="D12" s="314">
        <v>0</v>
      </c>
      <c r="E12" s="12"/>
      <c r="F12" s="13"/>
      <c r="G12" s="12"/>
      <c r="H12" s="13"/>
      <c r="I12" s="12"/>
      <c r="J12" s="13"/>
    </row>
    <row r="13" spans="1:10" ht="27.75" customHeight="1">
      <c r="A13" s="11" t="s">
        <v>13</v>
      </c>
      <c r="B13" s="12" t="s">
        <v>346</v>
      </c>
      <c r="C13" s="296">
        <v>4311952</v>
      </c>
      <c r="D13" s="314">
        <v>0.517</v>
      </c>
      <c r="E13" s="12"/>
      <c r="F13" s="13"/>
      <c r="G13" s="12"/>
      <c r="H13" s="13"/>
      <c r="I13" s="12"/>
      <c r="J13" s="13"/>
    </row>
    <row r="14" spans="1:10" ht="27.75" customHeight="1">
      <c r="A14" s="11" t="s">
        <v>14</v>
      </c>
      <c r="B14" s="14" t="s">
        <v>15</v>
      </c>
      <c r="C14" s="295">
        <v>0</v>
      </c>
      <c r="D14" s="315">
        <v>0</v>
      </c>
      <c r="E14" s="12"/>
      <c r="F14" s="15"/>
      <c r="G14" s="12"/>
      <c r="H14" s="15"/>
      <c r="I14" s="12"/>
      <c r="J14" s="15"/>
    </row>
    <row r="15" spans="1:10" ht="26.25" customHeight="1">
      <c r="A15" s="11" t="s">
        <v>16</v>
      </c>
      <c r="B15" s="12" t="s">
        <v>17</v>
      </c>
      <c r="C15" s="295">
        <v>0</v>
      </c>
      <c r="D15" s="314">
        <v>0</v>
      </c>
      <c r="E15" s="12"/>
      <c r="F15" s="13"/>
      <c r="G15" s="12"/>
      <c r="H15" s="13"/>
      <c r="I15" s="12"/>
      <c r="J15" s="13"/>
    </row>
    <row r="16" spans="1:10" ht="28.5" customHeight="1" thickBot="1">
      <c r="A16" s="16" t="s">
        <v>18</v>
      </c>
      <c r="B16" s="17" t="s">
        <v>19</v>
      </c>
      <c r="C16" s="326">
        <v>8333934</v>
      </c>
      <c r="D16" s="316">
        <v>1</v>
      </c>
      <c r="E16" s="18"/>
      <c r="F16" s="19"/>
      <c r="G16" s="18"/>
      <c r="H16" s="19"/>
      <c r="I16" s="18"/>
      <c r="J16" s="19"/>
    </row>
    <row r="17" spans="1:10" ht="28.5" customHeight="1" thickBot="1" thickTop="1">
      <c r="A17" s="20" t="s">
        <v>20</v>
      </c>
      <c r="B17" s="21" t="s">
        <v>21</v>
      </c>
      <c r="C17" s="313">
        <v>-103100</v>
      </c>
      <c r="D17" s="317">
        <v>-0.012</v>
      </c>
      <c r="E17" s="21"/>
      <c r="F17" s="22"/>
      <c r="G17" s="21"/>
      <c r="H17" s="22"/>
      <c r="I17" s="21"/>
      <c r="J17" s="22"/>
    </row>
    <row r="18" spans="1:10" ht="33" customHeight="1" thickBot="1">
      <c r="A18" s="4" t="s">
        <v>22</v>
      </c>
      <c r="B18" s="23" t="s">
        <v>23</v>
      </c>
      <c r="C18" s="327">
        <v>8230834</v>
      </c>
      <c r="D18" s="318">
        <v>0.988</v>
      </c>
      <c r="E18" s="24"/>
      <c r="F18" s="25"/>
      <c r="G18" s="24"/>
      <c r="H18" s="25"/>
      <c r="I18" s="24"/>
      <c r="J18" s="25"/>
    </row>
    <row r="20" spans="1:10" ht="15.75">
      <c r="A20" s="401">
        <v>1</v>
      </c>
      <c r="B20" s="401"/>
      <c r="C20" s="401"/>
      <c r="D20" s="401"/>
      <c r="E20" s="401"/>
      <c r="F20" s="401"/>
      <c r="G20" s="401"/>
      <c r="H20" s="401"/>
      <c r="I20" s="401"/>
      <c r="J20" s="401"/>
    </row>
    <row r="21" ht="18.75">
      <c r="A21" s="1"/>
    </row>
  </sheetData>
  <mergeCells count="5">
    <mergeCell ref="A20:J20"/>
    <mergeCell ref="G1:H1"/>
    <mergeCell ref="G2:H2"/>
    <mergeCell ref="I1:J2"/>
    <mergeCell ref="A3:J3"/>
  </mergeCells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paperSize="9" scale="70" r:id="rId1"/>
  <headerFooter alignWithMargins="0">
    <oddHeader>&amp;C&amp;14
</oddHeader>
  </headerFooter>
  <rowBreaks count="1" manualBreakCount="1">
    <brk id="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A13">
      <selection activeCell="C75" sqref="C75"/>
    </sheetView>
  </sheetViews>
  <sheetFormatPr defaultColWidth="9.00390625" defaultRowHeight="12.75"/>
  <cols>
    <col min="1" max="1" width="4.875" style="28" bestFit="1" customWidth="1"/>
    <col min="2" max="2" width="59.375" style="2" customWidth="1"/>
    <col min="3" max="3" width="12.375" style="2" customWidth="1"/>
    <col min="4" max="4" width="12.875" style="2" customWidth="1"/>
    <col min="5" max="5" width="11.75390625" style="2" customWidth="1"/>
    <col min="6" max="6" width="13.375" style="2" bestFit="1" customWidth="1"/>
    <col min="7" max="16384" width="9.125" style="2" customWidth="1"/>
  </cols>
  <sheetData>
    <row r="1" spans="1:6" ht="15.75">
      <c r="A1" s="28" t="s">
        <v>404</v>
      </c>
      <c r="B1" s="28"/>
      <c r="C1" s="28"/>
      <c r="D1" s="28"/>
      <c r="E1" s="402" t="s">
        <v>432</v>
      </c>
      <c r="F1" s="402"/>
    </row>
    <row r="2" spans="2:6" ht="15.75">
      <c r="B2" s="28"/>
      <c r="C2" s="28"/>
      <c r="D2" s="28"/>
      <c r="E2" s="402"/>
      <c r="F2" s="402"/>
    </row>
    <row r="3" spans="1:6" ht="15.75">
      <c r="A3" s="405" t="s">
        <v>399</v>
      </c>
      <c r="B3" s="405"/>
      <c r="C3" s="405"/>
      <c r="D3" s="405"/>
      <c r="E3" s="405"/>
      <c r="F3" s="405"/>
    </row>
    <row r="4" spans="1:6" ht="15.75">
      <c r="A4" s="262"/>
      <c r="B4" s="262"/>
      <c r="C4" s="262"/>
      <c r="D4" s="262"/>
      <c r="E4" s="262"/>
      <c r="F4" s="262"/>
    </row>
    <row r="5" ht="18.75">
      <c r="A5" s="167" t="s">
        <v>215</v>
      </c>
    </row>
    <row r="6" spans="1:6" ht="21" customHeight="1" thickBot="1">
      <c r="A6" s="28" t="s">
        <v>200</v>
      </c>
      <c r="B6" s="2" t="s">
        <v>216</v>
      </c>
      <c r="F6" s="2" t="s">
        <v>446</v>
      </c>
    </row>
    <row r="7" spans="1:6" ht="50.25" thickBot="1">
      <c r="A7" s="4"/>
      <c r="B7" s="5" t="s">
        <v>1</v>
      </c>
      <c r="C7" s="30" t="s">
        <v>420</v>
      </c>
      <c r="D7" s="30" t="s">
        <v>445</v>
      </c>
      <c r="E7" s="30" t="s">
        <v>2</v>
      </c>
      <c r="F7" s="31" t="s">
        <v>2</v>
      </c>
    </row>
    <row r="8" spans="1:6" ht="33" customHeight="1">
      <c r="A8" s="134"/>
      <c r="B8" s="366" t="s">
        <v>217</v>
      </c>
      <c r="C8" s="291">
        <v>425460</v>
      </c>
      <c r="D8" s="291">
        <v>392085</v>
      </c>
      <c r="E8" s="146"/>
      <c r="F8" s="147"/>
    </row>
    <row r="9" spans="1:6" ht="20.25" customHeight="1">
      <c r="A9" s="8" t="s">
        <v>4</v>
      </c>
      <c r="B9" s="9" t="s">
        <v>218</v>
      </c>
      <c r="C9" s="194">
        <v>208</v>
      </c>
      <c r="D9" s="194">
        <v>204</v>
      </c>
      <c r="E9" s="12"/>
      <c r="F9" s="13"/>
    </row>
    <row r="10" spans="1:6" ht="20.25" customHeight="1">
      <c r="A10" s="8" t="s">
        <v>6</v>
      </c>
      <c r="B10" s="9" t="s">
        <v>219</v>
      </c>
      <c r="C10" s="289">
        <v>248175</v>
      </c>
      <c r="D10" s="289">
        <v>366756</v>
      </c>
      <c r="E10" s="12"/>
      <c r="F10" s="13"/>
    </row>
    <row r="11" spans="1:6" ht="20.25" customHeight="1">
      <c r="A11" s="8" t="s">
        <v>8</v>
      </c>
      <c r="B11" s="9" t="s">
        <v>220</v>
      </c>
      <c r="C11" s="194">
        <v>0</v>
      </c>
      <c r="D11" s="194">
        <v>0</v>
      </c>
      <c r="E11" s="12"/>
      <c r="F11" s="13"/>
    </row>
    <row r="12" spans="1:6" ht="20.25" customHeight="1">
      <c r="A12" s="8" t="s">
        <v>9</v>
      </c>
      <c r="B12" s="9" t="s">
        <v>221</v>
      </c>
      <c r="C12" s="194">
        <v>0</v>
      </c>
      <c r="D12" s="194">
        <v>0</v>
      </c>
      <c r="E12" s="12"/>
      <c r="F12" s="13"/>
    </row>
    <row r="13" spans="1:6" ht="20.25" customHeight="1">
      <c r="A13" s="8" t="s">
        <v>11</v>
      </c>
      <c r="B13" s="9" t="s">
        <v>222</v>
      </c>
      <c r="C13" s="194">
        <v>0</v>
      </c>
      <c r="D13" s="194">
        <v>0</v>
      </c>
      <c r="E13" s="12"/>
      <c r="F13" s="13"/>
    </row>
    <row r="14" spans="1:6" ht="20.25" customHeight="1">
      <c r="A14" s="8" t="s">
        <v>13</v>
      </c>
      <c r="B14" s="9" t="s">
        <v>223</v>
      </c>
      <c r="C14" s="194">
        <v>0</v>
      </c>
      <c r="D14" s="194">
        <v>0</v>
      </c>
      <c r="E14" s="12"/>
      <c r="F14" s="13"/>
    </row>
    <row r="15" spans="1:6" ht="20.25" customHeight="1">
      <c r="A15" s="8" t="s">
        <v>14</v>
      </c>
      <c r="B15" s="9" t="s">
        <v>224</v>
      </c>
      <c r="C15" s="194">
        <v>0</v>
      </c>
      <c r="D15" s="194">
        <v>0</v>
      </c>
      <c r="E15" s="12"/>
      <c r="F15" s="13"/>
    </row>
    <row r="16" spans="1:6" ht="20.25" customHeight="1">
      <c r="A16" s="8" t="s">
        <v>16</v>
      </c>
      <c r="B16" s="9" t="s">
        <v>225</v>
      </c>
      <c r="C16" s="289">
        <v>20495</v>
      </c>
      <c r="D16" s="289">
        <v>15798</v>
      </c>
      <c r="E16" s="12"/>
      <c r="F16" s="13"/>
    </row>
    <row r="17" spans="1:6" ht="20.25" customHeight="1">
      <c r="A17" s="8" t="s">
        <v>18</v>
      </c>
      <c r="B17" s="9" t="s">
        <v>226</v>
      </c>
      <c r="C17" s="289">
        <v>4494</v>
      </c>
      <c r="D17" s="289">
        <v>7347</v>
      </c>
      <c r="E17" s="12"/>
      <c r="F17" s="13"/>
    </row>
    <row r="18" spans="1:6" ht="20.25" customHeight="1">
      <c r="A18" s="8" t="s">
        <v>20</v>
      </c>
      <c r="B18" s="9" t="s">
        <v>227</v>
      </c>
      <c r="C18" s="289">
        <v>4725</v>
      </c>
      <c r="D18" s="194">
        <v>0</v>
      </c>
      <c r="E18" s="12"/>
      <c r="F18" s="13"/>
    </row>
    <row r="19" spans="1:8" ht="20.25" customHeight="1">
      <c r="A19" s="8" t="s">
        <v>22</v>
      </c>
      <c r="B19" s="9" t="s">
        <v>228</v>
      </c>
      <c r="C19" s="289">
        <v>117702</v>
      </c>
      <c r="D19" s="194">
        <v>470</v>
      </c>
      <c r="E19" s="12"/>
      <c r="F19" s="13"/>
      <c r="H19" s="65"/>
    </row>
    <row r="20" spans="1:6" ht="20.25" customHeight="1" thickBot="1">
      <c r="A20" s="137" t="s">
        <v>109</v>
      </c>
      <c r="B20" s="96" t="s">
        <v>229</v>
      </c>
      <c r="C20" s="290">
        <v>29661</v>
      </c>
      <c r="D20" s="290">
        <v>1510</v>
      </c>
      <c r="E20" s="96"/>
      <c r="F20" s="138"/>
    </row>
    <row r="21" spans="1:6" ht="33" customHeight="1" thickTop="1">
      <c r="A21" s="8"/>
      <c r="B21" s="367" t="s">
        <v>230</v>
      </c>
      <c r="C21" s="292">
        <v>425460</v>
      </c>
      <c r="D21" s="292">
        <v>392085</v>
      </c>
      <c r="E21" s="9"/>
      <c r="F21" s="10"/>
    </row>
    <row r="22" spans="1:6" ht="20.25" customHeight="1">
      <c r="A22" s="8" t="s">
        <v>4</v>
      </c>
      <c r="B22" s="9" t="s">
        <v>231</v>
      </c>
      <c r="C22" s="289">
        <v>300000</v>
      </c>
      <c r="D22" s="289">
        <v>300000</v>
      </c>
      <c r="E22" s="12"/>
      <c r="F22" s="13"/>
    </row>
    <row r="23" spans="1:6" ht="20.25" customHeight="1">
      <c r="A23" s="8" t="s">
        <v>6</v>
      </c>
      <c r="B23" s="9" t="s">
        <v>232</v>
      </c>
      <c r="C23" s="289">
        <v>326685</v>
      </c>
      <c r="D23" s="289">
        <v>130000</v>
      </c>
      <c r="E23" s="12"/>
      <c r="F23" s="13"/>
    </row>
    <row r="24" spans="1:6" ht="20.25" customHeight="1">
      <c r="A24" s="8" t="s">
        <v>8</v>
      </c>
      <c r="B24" s="9" t="s">
        <v>233</v>
      </c>
      <c r="C24" s="194">
        <v>0</v>
      </c>
      <c r="D24" s="194">
        <v>0</v>
      </c>
      <c r="E24" s="12"/>
      <c r="F24" s="13"/>
    </row>
    <row r="25" spans="1:6" ht="20.25" customHeight="1">
      <c r="A25" s="8" t="s">
        <v>9</v>
      </c>
      <c r="B25" s="9" t="s">
        <v>234</v>
      </c>
      <c r="C25" s="289">
        <v>-222059</v>
      </c>
      <c r="D25" s="289">
        <v>-73314</v>
      </c>
      <c r="E25" s="12"/>
      <c r="F25" s="13"/>
    </row>
    <row r="26" spans="1:6" ht="20.25" customHeight="1">
      <c r="A26" s="8" t="s">
        <v>11</v>
      </c>
      <c r="B26" s="9" t="s">
        <v>235</v>
      </c>
      <c r="C26" s="194">
        <v>0</v>
      </c>
      <c r="D26" s="194">
        <v>0</v>
      </c>
      <c r="E26" s="12"/>
      <c r="F26" s="13"/>
    </row>
    <row r="27" spans="1:6" ht="20.25" customHeight="1">
      <c r="A27" s="8" t="s">
        <v>13</v>
      </c>
      <c r="B27" s="9" t="s">
        <v>236</v>
      </c>
      <c r="C27" s="289">
        <v>2177</v>
      </c>
      <c r="D27" s="194">
        <v>470</v>
      </c>
      <c r="E27" s="12"/>
      <c r="F27" s="13"/>
    </row>
    <row r="28" spans="1:6" ht="20.25" customHeight="1">
      <c r="A28" s="8" t="s">
        <v>14</v>
      </c>
      <c r="B28" s="9" t="s">
        <v>237</v>
      </c>
      <c r="C28" s="194">
        <v>0</v>
      </c>
      <c r="D28" s="194">
        <v>0</v>
      </c>
      <c r="E28" s="12"/>
      <c r="F28" s="13"/>
    </row>
    <row r="29" spans="1:6" ht="20.25" customHeight="1">
      <c r="A29" s="8" t="s">
        <v>16</v>
      </c>
      <c r="B29" s="9" t="s">
        <v>238</v>
      </c>
      <c r="C29" s="194">
        <v>0</v>
      </c>
      <c r="D29" s="194">
        <v>0</v>
      </c>
      <c r="E29" s="12"/>
      <c r="F29" s="13"/>
    </row>
    <row r="30" spans="1:6" ht="20.25" customHeight="1">
      <c r="A30" s="8" t="s">
        <v>18</v>
      </c>
      <c r="B30" s="9" t="s">
        <v>228</v>
      </c>
      <c r="C30" s="194">
        <v>0</v>
      </c>
      <c r="D30" s="194">
        <v>10</v>
      </c>
      <c r="E30" s="12"/>
      <c r="F30" s="13"/>
    </row>
    <row r="31" spans="1:6" ht="20.25" customHeight="1" thickBot="1">
      <c r="A31" s="60" t="s">
        <v>20</v>
      </c>
      <c r="B31" s="61" t="s">
        <v>239</v>
      </c>
      <c r="C31" s="293">
        <v>18657</v>
      </c>
      <c r="D31" s="293">
        <v>34919</v>
      </c>
      <c r="E31" s="112"/>
      <c r="F31" s="115"/>
    </row>
    <row r="32" spans="1:6" ht="20.25" customHeight="1">
      <c r="A32" s="64"/>
      <c r="B32" s="65"/>
      <c r="C32" s="65"/>
      <c r="D32" s="65"/>
      <c r="E32" s="65"/>
      <c r="F32" s="65"/>
    </row>
    <row r="33" spans="1:6" ht="20.25" customHeight="1">
      <c r="A33" s="399">
        <v>1</v>
      </c>
      <c r="B33" s="399"/>
      <c r="C33" s="399"/>
      <c r="D33" s="399"/>
      <c r="E33" s="399"/>
      <c r="F33" s="399"/>
    </row>
    <row r="34" spans="1:6" ht="20.25" customHeight="1">
      <c r="A34" s="275"/>
      <c r="B34" s="275"/>
      <c r="C34" s="275"/>
      <c r="D34" s="275"/>
      <c r="E34" s="275"/>
      <c r="F34" s="275"/>
    </row>
    <row r="35" spans="1:6" ht="20.25" customHeight="1">
      <c r="A35" s="275"/>
      <c r="B35" s="275"/>
      <c r="C35" s="275"/>
      <c r="D35" s="275"/>
      <c r="E35" s="275"/>
      <c r="F35" s="275"/>
    </row>
    <row r="36" spans="1:6" ht="20.25" customHeight="1">
      <c r="A36" s="275"/>
      <c r="B36" s="275"/>
      <c r="C36" s="275"/>
      <c r="D36" s="275"/>
      <c r="E36" s="275"/>
      <c r="F36" s="275"/>
    </row>
    <row r="37" spans="1:6" ht="20.25" customHeight="1">
      <c r="A37" s="275"/>
      <c r="B37" s="275"/>
      <c r="C37" s="275"/>
      <c r="D37" s="275"/>
      <c r="E37" s="275"/>
      <c r="F37" s="275"/>
    </row>
    <row r="38" spans="1:6" ht="20.25" customHeight="1">
      <c r="A38" s="275"/>
      <c r="B38" s="275"/>
      <c r="C38" s="275"/>
      <c r="D38" s="275"/>
      <c r="E38" s="275"/>
      <c r="F38" s="275"/>
    </row>
    <row r="39" spans="1:6" ht="20.25" customHeight="1">
      <c r="A39" s="275"/>
      <c r="B39" s="275"/>
      <c r="C39" s="275"/>
      <c r="D39" s="275"/>
      <c r="E39" s="275"/>
      <c r="F39" s="275"/>
    </row>
    <row r="40" spans="1:6" ht="20.25" customHeight="1">
      <c r="A40" s="275"/>
      <c r="B40" s="275"/>
      <c r="C40" s="275"/>
      <c r="D40" s="275"/>
      <c r="E40" s="275"/>
      <c r="F40" s="275"/>
    </row>
    <row r="41" spans="1:6" ht="20.25" customHeight="1">
      <c r="A41" s="275"/>
      <c r="B41" s="275"/>
      <c r="C41" s="275"/>
      <c r="D41" s="275"/>
      <c r="E41" s="275"/>
      <c r="F41" s="275"/>
    </row>
    <row r="42" spans="1:6" ht="20.25" customHeight="1">
      <c r="A42" s="275"/>
      <c r="B42" s="275"/>
      <c r="C42" s="275"/>
      <c r="D42" s="275"/>
      <c r="E42" s="275"/>
      <c r="F42" s="275"/>
    </row>
    <row r="43" spans="1:6" ht="20.25" customHeight="1">
      <c r="A43" s="275"/>
      <c r="B43" s="275"/>
      <c r="C43" s="275"/>
      <c r="D43" s="275"/>
      <c r="E43" s="275"/>
      <c r="F43" s="275"/>
    </row>
    <row r="44" spans="1:6" ht="20.25" customHeight="1">
      <c r="A44" s="275"/>
      <c r="B44" s="275"/>
      <c r="C44" s="275"/>
      <c r="D44" s="275"/>
      <c r="E44" s="275"/>
      <c r="F44" s="275"/>
    </row>
    <row r="45" spans="1:6" ht="20.25" customHeight="1">
      <c r="A45" s="275"/>
      <c r="B45" s="275"/>
      <c r="C45" s="275"/>
      <c r="D45" s="275"/>
      <c r="E45" s="275"/>
      <c r="F45" s="275"/>
    </row>
    <row r="46" spans="1:6" ht="20.25" customHeight="1">
      <c r="A46" s="275"/>
      <c r="B46" s="275"/>
      <c r="C46" s="275"/>
      <c r="D46" s="275"/>
      <c r="E46" s="275"/>
      <c r="F46" s="275"/>
    </row>
    <row r="47" spans="1:6" ht="20.25" customHeight="1">
      <c r="A47" s="275"/>
      <c r="B47" s="275"/>
      <c r="C47" s="275"/>
      <c r="D47" s="275"/>
      <c r="E47" s="275"/>
      <c r="F47" s="275"/>
    </row>
    <row r="48" s="161" customFormat="1" ht="20.25" customHeight="1">
      <c r="A48" s="168"/>
    </row>
    <row r="49" spans="1:6" ht="21" customHeight="1" thickBot="1">
      <c r="A49" s="28" t="s">
        <v>203</v>
      </c>
      <c r="B49" s="2" t="s">
        <v>240</v>
      </c>
      <c r="F49" s="2" t="s">
        <v>446</v>
      </c>
    </row>
    <row r="50" spans="1:6" ht="50.25" thickBot="1">
      <c r="A50" s="4"/>
      <c r="B50" s="5" t="s">
        <v>1</v>
      </c>
      <c r="C50" s="30" t="s">
        <v>420</v>
      </c>
      <c r="D50" s="30" t="s">
        <v>445</v>
      </c>
      <c r="E50" s="30" t="s">
        <v>2</v>
      </c>
      <c r="F50" s="31" t="s">
        <v>2</v>
      </c>
    </row>
    <row r="51" spans="1:6" ht="33" customHeight="1">
      <c r="A51" s="20"/>
      <c r="B51" s="368" t="s">
        <v>241</v>
      </c>
      <c r="C51" s="294"/>
      <c r="D51" s="294"/>
      <c r="E51" s="169"/>
      <c r="F51" s="170"/>
    </row>
    <row r="52" spans="1:6" ht="20.25" customHeight="1">
      <c r="A52" s="8" t="s">
        <v>4</v>
      </c>
      <c r="B52" s="12" t="s">
        <v>242</v>
      </c>
      <c r="C52" s="295"/>
      <c r="D52" s="295"/>
      <c r="E52" s="171"/>
      <c r="F52" s="172"/>
    </row>
    <row r="53" spans="1:6" ht="20.25" customHeight="1">
      <c r="A53" s="8" t="s">
        <v>6</v>
      </c>
      <c r="B53" s="12" t="s">
        <v>243</v>
      </c>
      <c r="C53" s="295"/>
      <c r="D53" s="295"/>
      <c r="E53" s="171"/>
      <c r="F53" s="172"/>
    </row>
    <row r="54" spans="1:6" ht="20.25" customHeight="1">
      <c r="A54" s="8" t="s">
        <v>8</v>
      </c>
      <c r="B54" s="12" t="s">
        <v>244</v>
      </c>
      <c r="C54" s="296">
        <v>14038</v>
      </c>
      <c r="D54" s="295">
        <v>11</v>
      </c>
      <c r="E54" s="171"/>
      <c r="F54" s="172"/>
    </row>
    <row r="55" spans="1:6" ht="20.25" customHeight="1">
      <c r="A55" s="8" t="s">
        <v>9</v>
      </c>
      <c r="B55" s="12" t="s">
        <v>245</v>
      </c>
      <c r="C55" s="295">
        <v>196</v>
      </c>
      <c r="D55" s="295"/>
      <c r="E55" s="171"/>
      <c r="F55" s="172"/>
    </row>
    <row r="56" spans="1:6" ht="20.25" customHeight="1">
      <c r="A56" s="8" t="s">
        <v>11</v>
      </c>
      <c r="B56" s="12" t="s">
        <v>246</v>
      </c>
      <c r="C56" s="295"/>
      <c r="D56" s="295"/>
      <c r="E56" s="171"/>
      <c r="F56" s="172"/>
    </row>
    <row r="57" spans="1:6" ht="20.25" customHeight="1">
      <c r="A57" s="8" t="s">
        <v>13</v>
      </c>
      <c r="B57" s="12" t="s">
        <v>247</v>
      </c>
      <c r="C57" s="296">
        <v>25690</v>
      </c>
      <c r="D57" s="296">
        <v>65507</v>
      </c>
      <c r="E57" s="171"/>
      <c r="F57" s="172"/>
    </row>
    <row r="58" spans="1:6" ht="20.25" customHeight="1">
      <c r="A58" s="8" t="s">
        <v>14</v>
      </c>
      <c r="B58" s="12" t="s">
        <v>248</v>
      </c>
      <c r="C58" s="296">
        <v>2176</v>
      </c>
      <c r="D58" s="295">
        <v>470</v>
      </c>
      <c r="E58" s="171"/>
      <c r="F58" s="172"/>
    </row>
    <row r="59" spans="1:6" ht="20.25" customHeight="1">
      <c r="A59" s="8" t="s">
        <v>16</v>
      </c>
      <c r="B59" s="12" t="s">
        <v>249</v>
      </c>
      <c r="C59" s="296">
        <v>194295</v>
      </c>
      <c r="D59" s="296">
        <v>14115</v>
      </c>
      <c r="E59" s="171"/>
      <c r="F59" s="172"/>
    </row>
    <row r="60" spans="1:6" ht="20.25" customHeight="1">
      <c r="A60" s="8" t="s">
        <v>18</v>
      </c>
      <c r="B60" s="12" t="s">
        <v>250</v>
      </c>
      <c r="C60" s="295"/>
      <c r="D60" s="295"/>
      <c r="E60" s="171"/>
      <c r="F60" s="172"/>
    </row>
    <row r="61" spans="1:6" ht="20.25" customHeight="1">
      <c r="A61" s="8" t="s">
        <v>20</v>
      </c>
      <c r="B61" s="12" t="s">
        <v>251</v>
      </c>
      <c r="C61" s="295">
        <v>-301</v>
      </c>
      <c r="D61" s="295">
        <v>301</v>
      </c>
      <c r="E61" s="171"/>
      <c r="F61" s="172"/>
    </row>
    <row r="62" spans="1:6" ht="20.25" customHeight="1" thickBot="1">
      <c r="A62" s="137"/>
      <c r="B62" s="369" t="s">
        <v>252</v>
      </c>
      <c r="C62" s="299">
        <v>236094</v>
      </c>
      <c r="D62" s="299">
        <v>80404</v>
      </c>
      <c r="E62" s="173"/>
      <c r="F62" s="174"/>
    </row>
    <row r="63" spans="1:6" ht="33" customHeight="1" thickTop="1">
      <c r="A63" s="8"/>
      <c r="B63" s="367" t="s">
        <v>253</v>
      </c>
      <c r="C63" s="194"/>
      <c r="D63" s="194"/>
      <c r="E63" s="175"/>
      <c r="F63" s="176"/>
    </row>
    <row r="64" spans="1:6" ht="20.25" customHeight="1">
      <c r="A64" s="8" t="s">
        <v>4</v>
      </c>
      <c r="B64" s="65" t="s">
        <v>254</v>
      </c>
      <c r="C64" s="297">
        <v>8277</v>
      </c>
      <c r="D64" s="297">
        <v>6860</v>
      </c>
      <c r="E64" s="21"/>
      <c r="F64" s="22"/>
    </row>
    <row r="65" spans="1:6" ht="20.25" customHeight="1">
      <c r="A65" s="8" t="s">
        <v>6</v>
      </c>
      <c r="B65" s="12" t="s">
        <v>255</v>
      </c>
      <c r="C65" s="295"/>
      <c r="D65" s="295"/>
      <c r="E65" s="12"/>
      <c r="F65" s="13"/>
    </row>
    <row r="66" spans="1:6" ht="20.25" customHeight="1">
      <c r="A66" s="8" t="s">
        <v>8</v>
      </c>
      <c r="B66" s="12" t="s">
        <v>26</v>
      </c>
      <c r="C66" s="295"/>
      <c r="D66" s="295"/>
      <c r="E66" s="12"/>
      <c r="F66" s="13"/>
    </row>
    <row r="67" spans="1:6" ht="20.25" customHeight="1">
      <c r="A67" s="8" t="s">
        <v>9</v>
      </c>
      <c r="B67" s="12" t="s">
        <v>256</v>
      </c>
      <c r="C67" s="295"/>
      <c r="D67" s="295"/>
      <c r="E67" s="12"/>
      <c r="F67" s="13"/>
    </row>
    <row r="68" spans="1:6" ht="20.25" customHeight="1">
      <c r="A68" s="8" t="s">
        <v>11</v>
      </c>
      <c r="B68" s="12" t="s">
        <v>257</v>
      </c>
      <c r="C68" s="295">
        <v>185</v>
      </c>
      <c r="D68" s="295"/>
      <c r="E68" s="12"/>
      <c r="F68" s="13"/>
    </row>
    <row r="69" spans="1:6" ht="20.25" customHeight="1">
      <c r="A69" s="8" t="s">
        <v>13</v>
      </c>
      <c r="B69" s="12" t="s">
        <v>258</v>
      </c>
      <c r="C69" s="295">
        <v>954</v>
      </c>
      <c r="D69" s="295"/>
      <c r="E69" s="177"/>
      <c r="F69" s="178"/>
    </row>
    <row r="70" spans="1:6" ht="20.25" customHeight="1">
      <c r="A70" s="8" t="s">
        <v>14</v>
      </c>
      <c r="B70" s="12" t="s">
        <v>259</v>
      </c>
      <c r="C70" s="296">
        <v>3771</v>
      </c>
      <c r="D70" s="295"/>
      <c r="E70" s="12"/>
      <c r="F70" s="13"/>
    </row>
    <row r="71" spans="1:6" ht="20.25" customHeight="1">
      <c r="A71" s="179" t="s">
        <v>16</v>
      </c>
      <c r="B71" s="12" t="s">
        <v>260</v>
      </c>
      <c r="C71" s="295">
        <v>471</v>
      </c>
      <c r="D71" s="295"/>
      <c r="E71" s="177"/>
      <c r="F71" s="178"/>
    </row>
    <row r="72" spans="1:6" ht="20.25" customHeight="1">
      <c r="A72" s="8" t="s">
        <v>18</v>
      </c>
      <c r="B72" s="180" t="s">
        <v>261</v>
      </c>
      <c r="C72" s="298">
        <v>377</v>
      </c>
      <c r="D72" s="298">
        <v>230</v>
      </c>
      <c r="E72" s="177"/>
      <c r="F72" s="178"/>
    </row>
    <row r="73" spans="1:6" ht="15.75">
      <c r="A73" s="179" t="s">
        <v>20</v>
      </c>
      <c r="B73" s="180" t="s">
        <v>262</v>
      </c>
      <c r="C73" s="298"/>
      <c r="D73" s="298"/>
      <c r="E73" s="177"/>
      <c r="F73" s="178"/>
    </row>
    <row r="74" spans="1:6" ht="20.25" customHeight="1" thickBot="1">
      <c r="A74" s="137"/>
      <c r="B74" s="369" t="s">
        <v>263</v>
      </c>
      <c r="C74" s="299">
        <v>14035</v>
      </c>
      <c r="D74" s="299">
        <v>7090</v>
      </c>
      <c r="E74" s="173"/>
      <c r="F74" s="174"/>
    </row>
    <row r="75" spans="1:6" ht="30" customHeight="1" thickBot="1" thickTop="1">
      <c r="A75" s="181" t="s">
        <v>264</v>
      </c>
      <c r="B75" s="182"/>
      <c r="C75" s="300">
        <v>-222059</v>
      </c>
      <c r="D75" s="300">
        <v>-73314</v>
      </c>
      <c r="E75" s="182"/>
      <c r="F75" s="183"/>
    </row>
    <row r="76" spans="1:4" ht="16.5" customHeight="1">
      <c r="A76" s="142"/>
      <c r="B76" s="143"/>
      <c r="C76" s="144"/>
      <c r="D76" s="144"/>
    </row>
    <row r="77" spans="1:6" ht="16.5" customHeight="1">
      <c r="A77" s="408"/>
      <c r="B77" s="408"/>
      <c r="C77" s="408"/>
      <c r="D77" s="408"/>
      <c r="E77" s="408"/>
      <c r="F77" s="408"/>
    </row>
    <row r="79" spans="1:6" ht="15.75">
      <c r="A79" s="401"/>
      <c r="B79" s="401"/>
      <c r="C79" s="401"/>
      <c r="D79" s="401"/>
      <c r="E79" s="401"/>
      <c r="F79" s="401"/>
    </row>
  </sheetData>
  <mergeCells count="5">
    <mergeCell ref="E1:F2"/>
    <mergeCell ref="A79:F79"/>
    <mergeCell ref="A3:F3"/>
    <mergeCell ref="A33:F33"/>
    <mergeCell ref="A77:F77"/>
  </mergeCells>
  <printOptions horizontalCentered="1"/>
  <pageMargins left="0.3937007874015748" right="0.3937007874015748" top="1.1811023622047245" bottom="0.3937007874015748" header="0.5118110236220472" footer="0.5118110236220472"/>
  <pageSetup fitToHeight="0" fitToWidth="1" horizontalDpi="300" verticalDpi="300" orientation="portrait" paperSize="9" scale="84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0">
      <selection activeCell="E20" sqref="E20"/>
    </sheetView>
  </sheetViews>
  <sheetFormatPr defaultColWidth="9.00390625" defaultRowHeight="12.75"/>
  <cols>
    <col min="1" max="1" width="4.875" style="197" bestFit="1" customWidth="1"/>
    <col min="2" max="2" width="76.00390625" style="184" bestFit="1" customWidth="1"/>
    <col min="3" max="3" width="13.375" style="2" customWidth="1"/>
    <col min="4" max="6" width="13.375" style="252" customWidth="1"/>
    <col min="7" max="16384" width="9.125" style="2" customWidth="1"/>
  </cols>
  <sheetData>
    <row r="1" spans="2:6" ht="15.75">
      <c r="B1" s="197"/>
      <c r="C1" s="197"/>
      <c r="D1" s="197"/>
      <c r="E1" s="487" t="s">
        <v>433</v>
      </c>
      <c r="F1" s="487"/>
    </row>
    <row r="2" spans="2:6" ht="15.75">
      <c r="B2" s="197"/>
      <c r="C2" s="197"/>
      <c r="D2" s="197"/>
      <c r="E2" s="487"/>
      <c r="F2" s="487"/>
    </row>
    <row r="3" spans="1:6" s="285" customFormat="1" ht="15.75">
      <c r="A3" s="485" t="s">
        <v>400</v>
      </c>
      <c r="B3" s="485"/>
      <c r="C3" s="485"/>
      <c r="D3" s="485"/>
      <c r="E3" s="485"/>
      <c r="F3" s="485"/>
    </row>
    <row r="4" spans="1:6" ht="15.75">
      <c r="A4" s="279"/>
      <c r="B4" s="279"/>
      <c r="C4" s="279"/>
      <c r="D4" s="279"/>
      <c r="E4" s="279"/>
      <c r="F4" s="279"/>
    </row>
    <row r="5" spans="1:6" ht="16.5" thickBot="1">
      <c r="A5" s="3" t="s">
        <v>265</v>
      </c>
      <c r="F5" s="303" t="s">
        <v>446</v>
      </c>
    </row>
    <row r="6" spans="1:6" ht="50.25" thickBot="1">
      <c r="A6" s="4"/>
      <c r="B6" s="5" t="s">
        <v>1</v>
      </c>
      <c r="C6" s="30" t="s">
        <v>420</v>
      </c>
      <c r="D6" s="30" t="s">
        <v>445</v>
      </c>
      <c r="E6" s="30" t="s">
        <v>2</v>
      </c>
      <c r="F6" s="31" t="s">
        <v>2</v>
      </c>
    </row>
    <row r="7" spans="1:6" ht="20.25" customHeight="1">
      <c r="A7" s="185" t="s">
        <v>200</v>
      </c>
      <c r="B7" s="186" t="s">
        <v>266</v>
      </c>
      <c r="C7" s="187" t="s">
        <v>267</v>
      </c>
      <c r="D7" s="187" t="s">
        <v>267</v>
      </c>
      <c r="E7" s="187" t="s">
        <v>267</v>
      </c>
      <c r="F7" s="258" t="s">
        <v>267</v>
      </c>
    </row>
    <row r="8" spans="1:6" ht="20.25" customHeight="1">
      <c r="A8" s="188" t="s">
        <v>268</v>
      </c>
      <c r="B8" s="186" t="s">
        <v>269</v>
      </c>
      <c r="C8" s="21"/>
      <c r="D8" s="21"/>
      <c r="E8" s="21"/>
      <c r="F8" s="22"/>
    </row>
    <row r="9" spans="1:6" ht="20.25" customHeight="1">
      <c r="A9" s="189"/>
      <c r="B9" s="186" t="s">
        <v>380</v>
      </c>
      <c r="C9" s="12"/>
      <c r="D9" s="12"/>
      <c r="E9" s="12"/>
      <c r="F9" s="13"/>
    </row>
    <row r="10" spans="1:6" ht="20.25" customHeight="1">
      <c r="A10" s="189"/>
      <c r="B10" s="186" t="s">
        <v>381</v>
      </c>
      <c r="C10" s="12"/>
      <c r="D10" s="12"/>
      <c r="E10" s="12"/>
      <c r="F10" s="13"/>
    </row>
    <row r="11" spans="1:6" ht="20.25" customHeight="1">
      <c r="A11" s="189"/>
      <c r="B11" s="186" t="s">
        <v>382</v>
      </c>
      <c r="C11" s="12"/>
      <c r="D11" s="12"/>
      <c r="E11" s="12"/>
      <c r="F11" s="13"/>
    </row>
    <row r="12" spans="1:6" ht="20.25" customHeight="1">
      <c r="A12" s="190" t="s">
        <v>270</v>
      </c>
      <c r="B12" s="186" t="s">
        <v>271</v>
      </c>
      <c r="C12" s="12"/>
      <c r="D12" s="12"/>
      <c r="E12" s="12"/>
      <c r="F12" s="13"/>
    </row>
    <row r="13" spans="1:6" ht="20.25" customHeight="1">
      <c r="A13" s="189"/>
      <c r="B13" s="186" t="s">
        <v>383</v>
      </c>
      <c r="C13" s="177"/>
      <c r="D13" s="177"/>
      <c r="E13" s="177"/>
      <c r="F13" s="178"/>
    </row>
    <row r="14" spans="1:6" ht="20.25" customHeight="1">
      <c r="A14" s="189"/>
      <c r="B14" s="186" t="s">
        <v>384</v>
      </c>
      <c r="C14" s="12"/>
      <c r="D14" s="12"/>
      <c r="E14" s="12"/>
      <c r="F14" s="13"/>
    </row>
    <row r="15" spans="1:6" ht="20.25" customHeight="1" thickBot="1">
      <c r="A15" s="191"/>
      <c r="B15" s="192" t="s">
        <v>385</v>
      </c>
      <c r="C15" s="96"/>
      <c r="D15" s="96"/>
      <c r="E15" s="96"/>
      <c r="F15" s="138"/>
    </row>
    <row r="16" spans="1:6" ht="20.25" customHeight="1" thickTop="1">
      <c r="A16" s="193" t="s">
        <v>203</v>
      </c>
      <c r="B16" s="370" t="s">
        <v>272</v>
      </c>
      <c r="C16" s="292">
        <v>18935</v>
      </c>
      <c r="D16" s="292">
        <v>33407</v>
      </c>
      <c r="E16" s="194" t="s">
        <v>273</v>
      </c>
      <c r="F16" s="259" t="s">
        <v>273</v>
      </c>
    </row>
    <row r="17" spans="1:6" ht="20.25" customHeight="1">
      <c r="A17" s="188" t="s">
        <v>274</v>
      </c>
      <c r="B17" s="186" t="s">
        <v>275</v>
      </c>
      <c r="C17" s="295"/>
      <c r="D17" s="12"/>
      <c r="E17" s="12"/>
      <c r="F17" s="13"/>
    </row>
    <row r="18" spans="1:6" ht="15.75">
      <c r="A18" s="189"/>
      <c r="B18" s="186" t="s">
        <v>380</v>
      </c>
      <c r="C18" s="295"/>
      <c r="D18" s="12"/>
      <c r="E18" s="12"/>
      <c r="F18" s="13"/>
    </row>
    <row r="19" spans="1:6" ht="20.25" customHeight="1">
      <c r="A19" s="189"/>
      <c r="B19" s="186" t="s">
        <v>386</v>
      </c>
      <c r="C19" s="295"/>
      <c r="D19" s="12"/>
      <c r="E19" s="12"/>
      <c r="F19" s="13"/>
    </row>
    <row r="20" spans="1:6" ht="15.75">
      <c r="A20" s="189"/>
      <c r="B20" s="186" t="s">
        <v>387</v>
      </c>
      <c r="C20" s="295"/>
      <c r="D20" s="12"/>
      <c r="E20" s="12"/>
      <c r="F20" s="13"/>
    </row>
    <row r="21" spans="1:6" ht="20.25" customHeight="1">
      <c r="A21" s="190" t="s">
        <v>276</v>
      </c>
      <c r="B21" s="186" t="s">
        <v>277</v>
      </c>
      <c r="C21" s="292">
        <v>18935</v>
      </c>
      <c r="D21" s="302">
        <v>33407</v>
      </c>
      <c r="E21" s="12"/>
      <c r="F21" s="13"/>
    </row>
    <row r="22" spans="1:6" ht="20.25" customHeight="1">
      <c r="A22" s="189"/>
      <c r="B22" s="186" t="s">
        <v>388</v>
      </c>
      <c r="C22" s="295"/>
      <c r="D22" s="295"/>
      <c r="E22" s="12"/>
      <c r="F22" s="13"/>
    </row>
    <row r="23" spans="1:6" ht="20.25" customHeight="1">
      <c r="A23" s="189"/>
      <c r="B23" s="186" t="s">
        <v>389</v>
      </c>
      <c r="C23" s="295"/>
      <c r="D23" s="295"/>
      <c r="E23" s="12"/>
      <c r="F23" s="13"/>
    </row>
    <row r="24" spans="1:6" ht="20.25" customHeight="1">
      <c r="A24" s="189"/>
      <c r="B24" s="186" t="s">
        <v>390</v>
      </c>
      <c r="C24" s="296">
        <v>17153</v>
      </c>
      <c r="D24" s="296">
        <v>33407</v>
      </c>
      <c r="E24" s="12"/>
      <c r="F24" s="13"/>
    </row>
    <row r="25" spans="1:6" ht="20.25" customHeight="1" thickBot="1">
      <c r="A25" s="195"/>
      <c r="B25" s="196" t="s">
        <v>391</v>
      </c>
      <c r="C25" s="301">
        <v>1782</v>
      </c>
      <c r="D25" s="301">
        <v>33407</v>
      </c>
      <c r="E25" s="112"/>
      <c r="F25" s="115"/>
    </row>
    <row r="26" spans="4:6" ht="15.75">
      <c r="D26" s="2"/>
      <c r="E26" s="2"/>
      <c r="F26" s="2"/>
    </row>
    <row r="27" spans="1:6" ht="17.25" customHeight="1">
      <c r="A27" s="486" t="s">
        <v>392</v>
      </c>
      <c r="B27" s="486"/>
      <c r="C27" s="486"/>
      <c r="D27" s="486"/>
      <c r="E27" s="486"/>
      <c r="F27" s="486"/>
    </row>
    <row r="28" spans="1:6" ht="17.25" customHeight="1">
      <c r="A28" s="486" t="s">
        <v>393</v>
      </c>
      <c r="B28" s="486"/>
      <c r="C28" s="486"/>
      <c r="D28" s="486"/>
      <c r="E28" s="486"/>
      <c r="F28" s="486"/>
    </row>
  </sheetData>
  <mergeCells count="4">
    <mergeCell ref="A3:F3"/>
    <mergeCell ref="A27:F27"/>
    <mergeCell ref="A28:F28"/>
    <mergeCell ref="E1:F2"/>
  </mergeCells>
  <printOptions horizontalCentered="1"/>
  <pageMargins left="0.3937007874015748" right="0.3937007874015748" top="0.51" bottom="0.3937007874015748" header="0.35" footer="0.5118110236220472"/>
  <pageSetup fitToHeight="0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3">
      <selection activeCell="D15" sqref="D15"/>
    </sheetView>
  </sheetViews>
  <sheetFormatPr defaultColWidth="9.00390625" defaultRowHeight="12.75"/>
  <cols>
    <col min="1" max="1" width="3.125" style="184" bestFit="1" customWidth="1"/>
    <col min="2" max="2" width="46.875" style="184" customWidth="1"/>
    <col min="3" max="3" width="59.00390625" style="184" customWidth="1"/>
    <col min="4" max="4" width="67.00390625" style="211" bestFit="1" customWidth="1"/>
    <col min="5" max="5" width="4.875" style="197" bestFit="1" customWidth="1"/>
    <col min="6" max="6" width="51.625" style="184" bestFit="1" customWidth="1"/>
    <col min="7" max="7" width="16.375" style="184" customWidth="1"/>
    <col min="8" max="12" width="15.75390625" style="2" customWidth="1"/>
    <col min="13" max="13" width="20.125" style="2" customWidth="1"/>
    <col min="14" max="14" width="15.75390625" style="2" customWidth="1"/>
    <col min="15" max="15" width="16.125" style="2" customWidth="1"/>
    <col min="16" max="17" width="17.75390625" style="2" customWidth="1"/>
    <col min="18" max="16384" width="9.125" style="2" customWidth="1"/>
  </cols>
  <sheetData>
    <row r="1" spans="1:3" ht="15.75">
      <c r="A1" s="197"/>
      <c r="B1" s="197"/>
      <c r="C1" s="489" t="s">
        <v>434</v>
      </c>
    </row>
    <row r="2" spans="1:3" ht="15.75">
      <c r="A2" s="197"/>
      <c r="B2" s="197"/>
      <c r="C2" s="489"/>
    </row>
    <row r="3" spans="1:7" s="285" customFormat="1" ht="15.75">
      <c r="A3" s="490" t="s">
        <v>401</v>
      </c>
      <c r="B3" s="490"/>
      <c r="C3" s="490"/>
      <c r="D3" s="286"/>
      <c r="E3" s="287"/>
      <c r="F3" s="288"/>
      <c r="G3" s="288"/>
    </row>
    <row r="4" spans="1:3" ht="16.5" thickBot="1">
      <c r="A4" s="280"/>
      <c r="B4" s="280"/>
      <c r="C4" s="280"/>
    </row>
    <row r="5" spans="1:7" ht="20.25" customHeight="1" thickBot="1">
      <c r="A5" s="198" t="s">
        <v>200</v>
      </c>
      <c r="B5" s="199" t="s">
        <v>278</v>
      </c>
      <c r="C5" s="200" t="s">
        <v>279</v>
      </c>
      <c r="D5" s="197"/>
      <c r="E5" s="184"/>
      <c r="G5" s="2"/>
    </row>
    <row r="6" spans="1:7" ht="17.25" thickTop="1">
      <c r="A6" s="201" t="s">
        <v>4</v>
      </c>
      <c r="B6" s="202" t="s">
        <v>280</v>
      </c>
      <c r="C6" s="304" t="s">
        <v>448</v>
      </c>
      <c r="D6" s="197"/>
      <c r="E6" s="184"/>
      <c r="G6" s="2"/>
    </row>
    <row r="7" spans="1:7" ht="16.5">
      <c r="A7" s="204" t="s">
        <v>6</v>
      </c>
      <c r="B7" s="205" t="s">
        <v>281</v>
      </c>
      <c r="C7" s="305" t="s">
        <v>449</v>
      </c>
      <c r="D7" s="197"/>
      <c r="E7" s="184"/>
      <c r="G7" s="2"/>
    </row>
    <row r="8" spans="1:7" ht="16.5">
      <c r="A8" s="204" t="s">
        <v>8</v>
      </c>
      <c r="B8" s="205" t="s">
        <v>283</v>
      </c>
      <c r="C8" s="305" t="s">
        <v>450</v>
      </c>
      <c r="D8" s="197"/>
      <c r="E8" s="184"/>
      <c r="G8" s="2"/>
    </row>
    <row r="9" spans="1:7" ht="16.5">
      <c r="A9" s="204" t="s">
        <v>9</v>
      </c>
      <c r="B9" s="205" t="s">
        <v>285</v>
      </c>
      <c r="C9" s="305" t="s">
        <v>451</v>
      </c>
      <c r="D9" s="197"/>
      <c r="E9" s="184"/>
      <c r="G9" s="2"/>
    </row>
    <row r="10" spans="1:7" ht="16.5">
      <c r="A10" s="204" t="s">
        <v>11</v>
      </c>
      <c r="B10" s="207" t="s">
        <v>286</v>
      </c>
      <c r="C10" s="305" t="s">
        <v>452</v>
      </c>
      <c r="D10" s="197"/>
      <c r="E10" s="184"/>
      <c r="G10" s="2"/>
    </row>
    <row r="11" spans="1:7" ht="16.5">
      <c r="A11" s="204" t="s">
        <v>13</v>
      </c>
      <c r="B11" s="207" t="s">
        <v>287</v>
      </c>
      <c r="C11" s="305" t="s">
        <v>453</v>
      </c>
      <c r="D11" s="197"/>
      <c r="E11" s="184"/>
      <c r="G11" s="2"/>
    </row>
    <row r="12" spans="1:7" ht="16.5">
      <c r="A12" s="204" t="s">
        <v>14</v>
      </c>
      <c r="B12" s="207" t="s">
        <v>296</v>
      </c>
      <c r="C12" s="305" t="s">
        <v>454</v>
      </c>
      <c r="D12" s="197"/>
      <c r="E12" s="184"/>
      <c r="G12" s="2"/>
    </row>
    <row r="13" spans="1:7" ht="16.5">
      <c r="A13" s="204" t="s">
        <v>16</v>
      </c>
      <c r="B13" s="207" t="s">
        <v>455</v>
      </c>
      <c r="C13" s="305" t="s">
        <v>456</v>
      </c>
      <c r="D13" s="197"/>
      <c r="E13" s="184"/>
      <c r="G13" s="2"/>
    </row>
    <row r="14" spans="1:7" ht="16.5">
      <c r="A14" s="204" t="s">
        <v>18</v>
      </c>
      <c r="B14" s="207" t="s">
        <v>290</v>
      </c>
      <c r="C14" s="305" t="s">
        <v>457</v>
      </c>
      <c r="D14" s="197"/>
      <c r="E14" s="184"/>
      <c r="G14" s="2"/>
    </row>
    <row r="15" spans="1:7" ht="16.5">
      <c r="A15" s="204" t="s">
        <v>20</v>
      </c>
      <c r="B15" s="207" t="s">
        <v>292</v>
      </c>
      <c r="C15" s="305" t="s">
        <v>458</v>
      </c>
      <c r="D15" s="197"/>
      <c r="E15" s="184"/>
      <c r="G15" s="2"/>
    </row>
    <row r="16" spans="1:7" ht="16.5">
      <c r="A16" s="204" t="s">
        <v>22</v>
      </c>
      <c r="B16" s="207" t="s">
        <v>293</v>
      </c>
      <c r="C16" s="305" t="s">
        <v>447</v>
      </c>
      <c r="D16" s="197"/>
      <c r="E16" s="184"/>
      <c r="G16" s="2"/>
    </row>
    <row r="17" spans="1:7" ht="32.25" thickBot="1">
      <c r="A17" s="208" t="s">
        <v>109</v>
      </c>
      <c r="B17" s="209" t="s">
        <v>294</v>
      </c>
      <c r="C17" s="306" t="s">
        <v>459</v>
      </c>
      <c r="D17" s="197"/>
      <c r="E17" s="184"/>
      <c r="G17" s="2"/>
    </row>
    <row r="18" spans="3:7" ht="16.5" thickBot="1">
      <c r="C18" s="211"/>
      <c r="D18" s="197"/>
      <c r="E18" s="184"/>
      <c r="G18" s="2"/>
    </row>
    <row r="19" spans="1:7" ht="20.25" customHeight="1" thickBot="1">
      <c r="A19" s="212" t="s">
        <v>203</v>
      </c>
      <c r="B19" s="213" t="s">
        <v>295</v>
      </c>
      <c r="C19" s="200" t="s">
        <v>279</v>
      </c>
      <c r="D19" s="197"/>
      <c r="E19" s="184"/>
      <c r="G19" s="2"/>
    </row>
    <row r="20" spans="1:7" ht="17.25" thickTop="1">
      <c r="A20" s="214" t="s">
        <v>4</v>
      </c>
      <c r="B20" s="215" t="s">
        <v>280</v>
      </c>
      <c r="C20" s="203"/>
      <c r="D20" s="197"/>
      <c r="E20" s="184"/>
      <c r="G20" s="2"/>
    </row>
    <row r="21" spans="1:7" ht="16.5">
      <c r="A21" s="216" t="s">
        <v>6</v>
      </c>
      <c r="B21" s="217" t="s">
        <v>281</v>
      </c>
      <c r="C21" s="206" t="s">
        <v>282</v>
      </c>
      <c r="D21" s="197"/>
      <c r="E21" s="184"/>
      <c r="G21" s="2"/>
    </row>
    <row r="22" spans="1:7" ht="16.5">
      <c r="A22" s="216" t="s">
        <v>8</v>
      </c>
      <c r="B22" s="217" t="s">
        <v>283</v>
      </c>
      <c r="C22" s="206" t="s">
        <v>284</v>
      </c>
      <c r="D22" s="197"/>
      <c r="E22" s="184"/>
      <c r="G22" s="2"/>
    </row>
    <row r="23" spans="1:7" ht="16.5">
      <c r="A23" s="216" t="s">
        <v>9</v>
      </c>
      <c r="B23" s="217" t="s">
        <v>285</v>
      </c>
      <c r="C23" s="206"/>
      <c r="D23" s="197"/>
      <c r="E23" s="184"/>
      <c r="G23" s="2"/>
    </row>
    <row r="24" spans="1:7" ht="16.5">
      <c r="A24" s="216" t="s">
        <v>11</v>
      </c>
      <c r="B24" s="218" t="s">
        <v>286</v>
      </c>
      <c r="C24" s="206"/>
      <c r="D24" s="197"/>
      <c r="E24" s="184"/>
      <c r="G24" s="2"/>
    </row>
    <row r="25" spans="1:7" ht="16.5">
      <c r="A25" s="216" t="s">
        <v>13</v>
      </c>
      <c r="B25" s="218" t="s">
        <v>287</v>
      </c>
      <c r="C25" s="206"/>
      <c r="D25" s="197"/>
      <c r="E25" s="184"/>
      <c r="G25" s="2"/>
    </row>
    <row r="26" spans="1:7" ht="16.5">
      <c r="A26" s="216" t="s">
        <v>14</v>
      </c>
      <c r="B26" s="218" t="s">
        <v>296</v>
      </c>
      <c r="C26" s="206"/>
      <c r="D26" s="197"/>
      <c r="E26" s="184"/>
      <c r="G26" s="2"/>
    </row>
    <row r="27" spans="1:7" ht="16.5">
      <c r="A27" s="216" t="s">
        <v>16</v>
      </c>
      <c r="B27" s="218" t="s">
        <v>288</v>
      </c>
      <c r="C27" s="206" t="s">
        <v>289</v>
      </c>
      <c r="D27" s="197"/>
      <c r="E27" s="184"/>
      <c r="G27" s="2"/>
    </row>
    <row r="28" spans="1:7" ht="16.5">
      <c r="A28" s="216" t="s">
        <v>18</v>
      </c>
      <c r="B28" s="218" t="s">
        <v>297</v>
      </c>
      <c r="C28" s="206" t="s">
        <v>289</v>
      </c>
      <c r="D28" s="197"/>
      <c r="E28" s="184"/>
      <c r="G28" s="2"/>
    </row>
    <row r="29" spans="1:7" ht="16.5">
      <c r="A29" s="216" t="s">
        <v>20</v>
      </c>
      <c r="B29" s="218" t="s">
        <v>298</v>
      </c>
      <c r="C29" s="206" t="s">
        <v>299</v>
      </c>
      <c r="D29" s="197"/>
      <c r="E29" s="184"/>
      <c r="G29" s="2"/>
    </row>
    <row r="30" spans="1:7" ht="16.5">
      <c r="A30" s="216" t="s">
        <v>22</v>
      </c>
      <c r="B30" s="219" t="s">
        <v>300</v>
      </c>
      <c r="C30" s="220" t="s">
        <v>301</v>
      </c>
      <c r="D30" s="197"/>
      <c r="E30" s="184"/>
      <c r="G30" s="2"/>
    </row>
    <row r="31" spans="1:7" ht="19.5" customHeight="1">
      <c r="A31" s="491" t="s">
        <v>109</v>
      </c>
      <c r="B31" s="493" t="s">
        <v>302</v>
      </c>
      <c r="C31" s="494" t="s">
        <v>303</v>
      </c>
      <c r="D31" s="197"/>
      <c r="E31" s="184"/>
      <c r="G31" s="2"/>
    </row>
    <row r="32" spans="1:7" ht="33" customHeight="1">
      <c r="A32" s="492"/>
      <c r="B32" s="493"/>
      <c r="C32" s="494"/>
      <c r="D32" s="197"/>
      <c r="E32" s="184"/>
      <c r="G32" s="2"/>
    </row>
    <row r="33" spans="1:7" ht="33">
      <c r="A33" s="216" t="s">
        <v>111</v>
      </c>
      <c r="B33" s="221" t="s">
        <v>304</v>
      </c>
      <c r="C33" s="203" t="s">
        <v>291</v>
      </c>
      <c r="D33" s="197"/>
      <c r="E33" s="184"/>
      <c r="G33" s="2"/>
    </row>
    <row r="34" spans="1:7" ht="16.5">
      <c r="A34" s="216" t="s">
        <v>305</v>
      </c>
      <c r="B34" s="218" t="s">
        <v>306</v>
      </c>
      <c r="C34" s="206" t="s">
        <v>307</v>
      </c>
      <c r="D34" s="197"/>
      <c r="E34" s="184"/>
      <c r="G34" s="2"/>
    </row>
    <row r="35" spans="1:7" ht="16.5">
      <c r="A35" s="216" t="s">
        <v>308</v>
      </c>
      <c r="B35" s="218" t="s">
        <v>309</v>
      </c>
      <c r="C35" s="206" t="s">
        <v>291</v>
      </c>
      <c r="D35" s="197"/>
      <c r="E35" s="184"/>
      <c r="G35" s="2"/>
    </row>
    <row r="36" spans="1:7" ht="16.5">
      <c r="A36" s="216" t="s">
        <v>310</v>
      </c>
      <c r="B36" s="218" t="s">
        <v>311</v>
      </c>
      <c r="C36" s="206"/>
      <c r="D36" s="197"/>
      <c r="E36" s="184"/>
      <c r="G36" s="2"/>
    </row>
    <row r="37" spans="1:7" ht="16.5">
      <c r="A37" s="216" t="s">
        <v>312</v>
      </c>
      <c r="B37" s="222" t="s">
        <v>313</v>
      </c>
      <c r="C37" s="206" t="s">
        <v>314</v>
      </c>
      <c r="D37" s="197"/>
      <c r="E37" s="184"/>
      <c r="G37" s="2"/>
    </row>
    <row r="38" spans="1:7" ht="17.25" thickBot="1">
      <c r="A38" s="208" t="s">
        <v>315</v>
      </c>
      <c r="B38" s="209" t="s">
        <v>294</v>
      </c>
      <c r="C38" s="210"/>
      <c r="D38" s="197"/>
      <c r="E38" s="184"/>
      <c r="G38" s="2"/>
    </row>
    <row r="40" spans="1:2" ht="15.75">
      <c r="A40" s="184" t="s">
        <v>316</v>
      </c>
      <c r="B40" s="184" t="s">
        <v>394</v>
      </c>
    </row>
    <row r="41" spans="1:3" ht="31.5" customHeight="1">
      <c r="A41" s="251" t="s">
        <v>119</v>
      </c>
      <c r="B41" s="488" t="s">
        <v>395</v>
      </c>
      <c r="C41" s="409"/>
    </row>
    <row r="42" spans="1:2" ht="15.75">
      <c r="A42" s="251" t="s">
        <v>120</v>
      </c>
      <c r="B42" s="184" t="s">
        <v>396</v>
      </c>
    </row>
    <row r="44" spans="1:3" ht="15.75">
      <c r="A44" s="279"/>
      <c r="B44" s="279"/>
      <c r="C44" s="279"/>
    </row>
    <row r="45" spans="1:3" ht="15.75">
      <c r="A45" s="211"/>
      <c r="B45" s="211"/>
      <c r="C45" s="211"/>
    </row>
    <row r="46" spans="1:3" ht="16.5">
      <c r="A46" s="211"/>
      <c r="B46" s="223"/>
      <c r="C46" s="224"/>
    </row>
    <row r="47" spans="1:3" ht="15.75">
      <c r="A47" s="211"/>
      <c r="B47" s="211"/>
      <c r="C47" s="211"/>
    </row>
    <row r="48" spans="1:3" ht="15.75">
      <c r="A48" s="211"/>
      <c r="B48" s="211"/>
      <c r="C48" s="211"/>
    </row>
  </sheetData>
  <mergeCells count="6">
    <mergeCell ref="B41:C41"/>
    <mergeCell ref="C1:C2"/>
    <mergeCell ref="A3:C3"/>
    <mergeCell ref="A31:A32"/>
    <mergeCell ref="B31:B32"/>
    <mergeCell ref="C31:C32"/>
  </mergeCells>
  <printOptions horizontalCentered="1"/>
  <pageMargins left="0.3937007874015748" right="0.3937007874015748" top="1.1811023622047245" bottom="0.3937007874015748" header="0.5118110236220472" footer="0.5118110236220472"/>
  <pageSetup fitToHeight="0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B18" sqref="B18"/>
    </sheetView>
  </sheetViews>
  <sheetFormatPr defaultColWidth="9.00390625" defaultRowHeight="12.75"/>
  <cols>
    <col min="1" max="1" width="3.125" style="184" bestFit="1" customWidth="1"/>
    <col min="2" max="2" width="24.25390625" style="184" customWidth="1"/>
    <col min="3" max="3" width="18.75390625" style="184" customWidth="1"/>
    <col min="4" max="4" width="21.125" style="211" customWidth="1"/>
    <col min="5" max="5" width="13.25390625" style="184" customWidth="1"/>
    <col min="6" max="6" width="16.375" style="184" customWidth="1"/>
    <col min="7" max="7" width="12.625" style="2" customWidth="1"/>
    <col min="8" max="8" width="13.875" style="2" customWidth="1"/>
    <col min="9" max="9" width="5.25390625" style="2" customWidth="1"/>
    <col min="10" max="10" width="6.125" style="2" customWidth="1"/>
    <col min="11" max="11" width="20.125" style="2" customWidth="1"/>
    <col min="12" max="12" width="15.75390625" style="2" customWidth="1"/>
    <col min="13" max="13" width="16.125" style="2" customWidth="1"/>
    <col min="14" max="15" width="17.75390625" style="2" customWidth="1"/>
    <col min="16" max="16384" width="9.125" style="2" customWidth="1"/>
  </cols>
  <sheetData>
    <row r="1" spans="1:10" ht="15.75">
      <c r="A1" s="197"/>
      <c r="B1" s="197"/>
      <c r="C1" s="197"/>
      <c r="D1" s="197"/>
      <c r="E1" s="197"/>
      <c r="F1" s="197"/>
      <c r="G1" s="197"/>
      <c r="H1" s="197"/>
      <c r="I1" s="495" t="s">
        <v>435</v>
      </c>
      <c r="J1" s="495"/>
    </row>
    <row r="2" spans="1:10" ht="15.75">
      <c r="A2" s="197"/>
      <c r="B2" s="197"/>
      <c r="C2" s="197"/>
      <c r="D2" s="197"/>
      <c r="E2" s="197"/>
      <c r="F2" s="197"/>
      <c r="G2" s="197"/>
      <c r="H2" s="197"/>
      <c r="I2" s="495"/>
      <c r="J2" s="495"/>
    </row>
    <row r="3" spans="1:10" s="285" customFormat="1" ht="15.75">
      <c r="A3" s="485" t="s">
        <v>322</v>
      </c>
      <c r="B3" s="485"/>
      <c r="C3" s="485"/>
      <c r="D3" s="485"/>
      <c r="E3" s="485"/>
      <c r="F3" s="485"/>
      <c r="G3" s="485"/>
      <c r="H3" s="485"/>
      <c r="I3" s="485"/>
      <c r="J3" s="485"/>
    </row>
    <row r="5" ht="16.5" thickBot="1">
      <c r="A5" s="3" t="s">
        <v>317</v>
      </c>
    </row>
    <row r="6" spans="1:10" ht="111" thickBot="1">
      <c r="A6" s="198"/>
      <c r="B6" s="213" t="s">
        <v>318</v>
      </c>
      <c r="C6" s="225" t="s">
        <v>436</v>
      </c>
      <c r="D6" s="226" t="s">
        <v>493</v>
      </c>
      <c r="E6" s="225" t="s">
        <v>319</v>
      </c>
      <c r="F6" s="225" t="s">
        <v>320</v>
      </c>
      <c r="G6" s="227" t="s">
        <v>319</v>
      </c>
      <c r="H6" s="225" t="s">
        <v>320</v>
      </c>
      <c r="I6" s="227"/>
      <c r="J6" s="228"/>
    </row>
    <row r="7" spans="1:10" ht="17.25" thickTop="1">
      <c r="A7" s="201" t="s">
        <v>4</v>
      </c>
      <c r="B7" s="307" t="s">
        <v>462</v>
      </c>
      <c r="C7" s="371" t="s">
        <v>485</v>
      </c>
      <c r="D7" s="310">
        <v>2.97</v>
      </c>
      <c r="E7" s="229"/>
      <c r="F7" s="9"/>
      <c r="G7" s="230"/>
      <c r="H7" s="9"/>
      <c r="I7" s="230"/>
      <c r="J7" s="10"/>
    </row>
    <row r="8" spans="1:10" ht="16.5">
      <c r="A8" s="204" t="s">
        <v>6</v>
      </c>
      <c r="B8" s="308" t="s">
        <v>460</v>
      </c>
      <c r="C8" s="372" t="s">
        <v>487</v>
      </c>
      <c r="D8" s="311">
        <v>3.15</v>
      </c>
      <c r="E8" s="231"/>
      <c r="F8" s="12"/>
      <c r="G8" s="232"/>
      <c r="H8" s="12"/>
      <c r="I8" s="232"/>
      <c r="J8" s="13"/>
    </row>
    <row r="9" spans="1:10" ht="17.25" thickBot="1">
      <c r="A9" s="233" t="s">
        <v>8</v>
      </c>
      <c r="B9" s="309" t="s">
        <v>461</v>
      </c>
      <c r="C9" s="373" t="s">
        <v>486</v>
      </c>
      <c r="D9" s="356">
        <v>3</v>
      </c>
      <c r="E9" s="235"/>
      <c r="F9" s="128"/>
      <c r="G9" s="236"/>
      <c r="H9" s="128"/>
      <c r="I9" s="236"/>
      <c r="J9" s="237"/>
    </row>
    <row r="10" spans="1:10" ht="17.25" thickBot="1">
      <c r="A10" s="238"/>
      <c r="B10" s="239" t="s">
        <v>152</v>
      </c>
      <c r="C10" s="374" t="s">
        <v>488</v>
      </c>
      <c r="D10" s="241"/>
      <c r="E10" s="240"/>
      <c r="F10" s="242"/>
      <c r="G10" s="243"/>
      <c r="H10" s="242"/>
      <c r="I10" s="243"/>
      <c r="J10" s="244"/>
    </row>
    <row r="11" spans="3:6" ht="15.75">
      <c r="C11" s="211"/>
      <c r="D11" s="197"/>
      <c r="F11" s="2"/>
    </row>
    <row r="13" spans="1:2" ht="15.75">
      <c r="A13" s="184" t="s">
        <v>316</v>
      </c>
      <c r="B13" s="184" t="s">
        <v>397</v>
      </c>
    </row>
    <row r="14" spans="1:2" ht="15.75">
      <c r="A14" s="184" t="s">
        <v>119</v>
      </c>
      <c r="B14" s="184" t="s">
        <v>398</v>
      </c>
    </row>
    <row r="15" spans="1:2" ht="15.75">
      <c r="A15" s="184" t="s">
        <v>489</v>
      </c>
      <c r="B15" s="184" t="s">
        <v>490</v>
      </c>
    </row>
    <row r="16" spans="1:10" ht="15.75">
      <c r="A16" s="279"/>
      <c r="B16" s="279" t="s">
        <v>491</v>
      </c>
      <c r="C16" s="279"/>
      <c r="D16" s="279"/>
      <c r="E16" s="279"/>
      <c r="F16" s="279"/>
      <c r="G16" s="279"/>
      <c r="H16" s="279"/>
      <c r="I16" s="279"/>
      <c r="J16" s="279"/>
    </row>
    <row r="17" spans="1:2" ht="15.75">
      <c r="A17" s="184" t="s">
        <v>494</v>
      </c>
      <c r="B17" s="184" t="s">
        <v>495</v>
      </c>
    </row>
  </sheetData>
  <mergeCells count="2">
    <mergeCell ref="A3:J3"/>
    <mergeCell ref="I1:J2"/>
  </mergeCells>
  <printOptions horizontalCentered="1"/>
  <pageMargins left="0.3937007874015748" right="0.3937007874015748" top="1.1811023622047245" bottom="0.3937007874015748" header="0.5118110236220472" footer="0.5118110236220472"/>
  <pageSetup fitToHeight="0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workbookViewId="0" topLeftCell="A13">
      <selection activeCell="C27" sqref="C27"/>
    </sheetView>
  </sheetViews>
  <sheetFormatPr defaultColWidth="9.00390625" defaultRowHeight="12.75"/>
  <cols>
    <col min="1" max="1" width="3.875" style="28" bestFit="1" customWidth="1"/>
    <col min="2" max="2" width="55.875" style="2" customWidth="1"/>
    <col min="3" max="6" width="16.25390625" style="2" customWidth="1"/>
    <col min="7" max="10" width="16.125" style="2" customWidth="1"/>
    <col min="11" max="16384" width="9.125" style="2" customWidth="1"/>
  </cols>
  <sheetData>
    <row r="1" spans="2:6" ht="15.75">
      <c r="B1" s="28"/>
      <c r="C1" s="28"/>
      <c r="D1" s="28"/>
      <c r="E1" s="404" t="s">
        <v>438</v>
      </c>
      <c r="F1" s="404"/>
    </row>
    <row r="2" spans="2:6" ht="15.75">
      <c r="B2" s="28"/>
      <c r="C2" s="28"/>
      <c r="D2" s="28"/>
      <c r="E2" s="404"/>
      <c r="F2" s="404"/>
    </row>
    <row r="3" spans="1:6" ht="15.75">
      <c r="A3" s="496" t="s">
        <v>402</v>
      </c>
      <c r="B3" s="496"/>
      <c r="C3" s="496"/>
      <c r="D3" s="496"/>
      <c r="E3" s="496"/>
      <c r="F3" s="496"/>
    </row>
    <row r="4" spans="1:6" ht="15.75">
      <c r="A4" s="496"/>
      <c r="B4" s="496"/>
      <c r="C4" s="496"/>
      <c r="D4" s="496"/>
      <c r="E4" s="496"/>
      <c r="F4" s="496"/>
    </row>
    <row r="6" ht="18.75">
      <c r="A6" s="167" t="s">
        <v>345</v>
      </c>
    </row>
    <row r="7" spans="1:2" ht="28.5" customHeight="1" thickBot="1">
      <c r="A7" s="150" t="s">
        <v>200</v>
      </c>
      <c r="B7" s="151" t="s">
        <v>216</v>
      </c>
    </row>
    <row r="8" spans="1:6" ht="50.25" thickBot="1">
      <c r="A8" s="4"/>
      <c r="B8" s="5" t="s">
        <v>1</v>
      </c>
      <c r="C8" s="30" t="s">
        <v>420</v>
      </c>
      <c r="D8" s="30" t="s">
        <v>445</v>
      </c>
      <c r="E8" s="30" t="s">
        <v>2</v>
      </c>
      <c r="F8" s="31" t="s">
        <v>2</v>
      </c>
    </row>
    <row r="9" spans="1:6" ht="33" customHeight="1">
      <c r="A9" s="134"/>
      <c r="B9" s="146" t="s">
        <v>217</v>
      </c>
      <c r="C9" s="291">
        <v>425460</v>
      </c>
      <c r="D9" s="291">
        <v>392085</v>
      </c>
      <c r="E9" s="146"/>
      <c r="F9" s="147"/>
    </row>
    <row r="10" spans="1:6" ht="20.25" customHeight="1">
      <c r="A10" s="8" t="s">
        <v>4</v>
      </c>
      <c r="B10" s="9" t="s">
        <v>218</v>
      </c>
      <c r="C10" s="194">
        <v>208</v>
      </c>
      <c r="D10" s="194">
        <v>204</v>
      </c>
      <c r="E10" s="12"/>
      <c r="F10" s="13"/>
    </row>
    <row r="11" spans="1:6" ht="20.25" customHeight="1">
      <c r="A11" s="8" t="s">
        <v>6</v>
      </c>
      <c r="B11" s="9" t="s">
        <v>219</v>
      </c>
      <c r="C11" s="289">
        <v>248175</v>
      </c>
      <c r="D11" s="289">
        <v>366756</v>
      </c>
      <c r="E11" s="12"/>
      <c r="F11" s="13"/>
    </row>
    <row r="12" spans="1:6" ht="20.25" customHeight="1">
      <c r="A12" s="8" t="s">
        <v>8</v>
      </c>
      <c r="B12" s="9" t="s">
        <v>220</v>
      </c>
      <c r="C12" s="194">
        <v>0</v>
      </c>
      <c r="D12" s="194">
        <v>0</v>
      </c>
      <c r="E12" s="12"/>
      <c r="F12" s="13"/>
    </row>
    <row r="13" spans="1:6" ht="20.25" customHeight="1">
      <c r="A13" s="8" t="s">
        <v>9</v>
      </c>
      <c r="B13" s="9" t="s">
        <v>221</v>
      </c>
      <c r="C13" s="194">
        <v>0</v>
      </c>
      <c r="D13" s="194">
        <v>0</v>
      </c>
      <c r="E13" s="12"/>
      <c r="F13" s="13"/>
    </row>
    <row r="14" spans="1:6" ht="20.25" customHeight="1">
      <c r="A14" s="8" t="s">
        <v>11</v>
      </c>
      <c r="B14" s="9" t="s">
        <v>222</v>
      </c>
      <c r="C14" s="194">
        <v>0</v>
      </c>
      <c r="D14" s="194">
        <v>0</v>
      </c>
      <c r="E14" s="12"/>
      <c r="F14" s="13"/>
    </row>
    <row r="15" spans="1:6" ht="20.25" customHeight="1">
      <c r="A15" s="8" t="s">
        <v>13</v>
      </c>
      <c r="B15" s="9" t="s">
        <v>223</v>
      </c>
      <c r="C15" s="194">
        <v>0</v>
      </c>
      <c r="D15" s="194">
        <v>0</v>
      </c>
      <c r="E15" s="12"/>
      <c r="F15" s="13"/>
    </row>
    <row r="16" spans="1:6" ht="20.25" customHeight="1">
      <c r="A16" s="8" t="s">
        <v>14</v>
      </c>
      <c r="B16" s="9" t="s">
        <v>224</v>
      </c>
      <c r="C16" s="194">
        <v>0</v>
      </c>
      <c r="D16" s="194">
        <v>0</v>
      </c>
      <c r="E16" s="12"/>
      <c r="F16" s="13"/>
    </row>
    <row r="17" spans="1:6" ht="20.25" customHeight="1">
      <c r="A17" s="8" t="s">
        <v>16</v>
      </c>
      <c r="B17" s="9" t="s">
        <v>225</v>
      </c>
      <c r="C17" s="289">
        <v>20495</v>
      </c>
      <c r="D17" s="289">
        <v>15798</v>
      </c>
      <c r="E17" s="12"/>
      <c r="F17" s="13"/>
    </row>
    <row r="18" spans="1:6" ht="20.25" customHeight="1">
      <c r="A18" s="8" t="s">
        <v>18</v>
      </c>
      <c r="B18" s="9" t="s">
        <v>226</v>
      </c>
      <c r="C18" s="289">
        <v>4494</v>
      </c>
      <c r="D18" s="289">
        <v>7347</v>
      </c>
      <c r="E18" s="12"/>
      <c r="F18" s="13"/>
    </row>
    <row r="19" spans="1:6" ht="20.25" customHeight="1">
      <c r="A19" s="8" t="s">
        <v>20</v>
      </c>
      <c r="B19" s="9" t="s">
        <v>227</v>
      </c>
      <c r="C19" s="289">
        <v>4725</v>
      </c>
      <c r="D19" s="194">
        <v>0</v>
      </c>
      <c r="E19" s="12"/>
      <c r="F19" s="13"/>
    </row>
    <row r="20" spans="1:6" ht="20.25" customHeight="1">
      <c r="A20" s="8" t="s">
        <v>22</v>
      </c>
      <c r="B20" s="9" t="s">
        <v>228</v>
      </c>
      <c r="C20" s="289">
        <v>117702</v>
      </c>
      <c r="D20" s="194">
        <v>470</v>
      </c>
      <c r="E20" s="12"/>
      <c r="F20" s="13"/>
    </row>
    <row r="21" spans="1:6" ht="20.25" customHeight="1" thickBot="1">
      <c r="A21" s="137" t="s">
        <v>109</v>
      </c>
      <c r="B21" s="96" t="s">
        <v>229</v>
      </c>
      <c r="C21" s="290">
        <v>29661</v>
      </c>
      <c r="D21" s="290">
        <v>1510</v>
      </c>
      <c r="E21" s="96"/>
      <c r="F21" s="138"/>
    </row>
    <row r="22" spans="1:6" ht="33" customHeight="1" thickTop="1">
      <c r="A22" s="8"/>
      <c r="B22" s="9" t="s">
        <v>230</v>
      </c>
      <c r="C22" s="292">
        <v>425460</v>
      </c>
      <c r="D22" s="292">
        <v>392085</v>
      </c>
      <c r="E22" s="9"/>
      <c r="F22" s="10"/>
    </row>
    <row r="23" spans="1:6" ht="20.25" customHeight="1">
      <c r="A23" s="8" t="s">
        <v>4</v>
      </c>
      <c r="B23" s="9" t="s">
        <v>231</v>
      </c>
      <c r="C23" s="289">
        <v>300000</v>
      </c>
      <c r="D23" s="289">
        <v>300000</v>
      </c>
      <c r="E23" s="12"/>
      <c r="F23" s="13"/>
    </row>
    <row r="24" spans="1:6" ht="20.25" customHeight="1">
      <c r="A24" s="8" t="s">
        <v>6</v>
      </c>
      <c r="B24" s="9" t="s">
        <v>232</v>
      </c>
      <c r="C24" s="289">
        <v>326685</v>
      </c>
      <c r="D24" s="289">
        <v>130000</v>
      </c>
      <c r="E24" s="12"/>
      <c r="F24" s="13"/>
    </row>
    <row r="25" spans="1:6" ht="20.25" customHeight="1">
      <c r="A25" s="8" t="s">
        <v>8</v>
      </c>
      <c r="B25" s="9" t="s">
        <v>233</v>
      </c>
      <c r="C25" s="194">
        <v>0</v>
      </c>
      <c r="D25" s="194">
        <v>0</v>
      </c>
      <c r="E25" s="12"/>
      <c r="F25" s="13"/>
    </row>
    <row r="26" spans="1:6" ht="20.25" customHeight="1">
      <c r="A26" s="8" t="s">
        <v>9</v>
      </c>
      <c r="B26" s="9" t="s">
        <v>234</v>
      </c>
      <c r="C26" s="289">
        <v>-222059</v>
      </c>
      <c r="D26" s="289">
        <v>-73314</v>
      </c>
      <c r="E26" s="12"/>
      <c r="F26" s="13"/>
    </row>
    <row r="27" spans="1:6" ht="20.25" customHeight="1">
      <c r="A27" s="8" t="s">
        <v>11</v>
      </c>
      <c r="B27" s="9" t="s">
        <v>235</v>
      </c>
      <c r="C27" s="194">
        <v>0</v>
      </c>
      <c r="D27" s="194">
        <v>0</v>
      </c>
      <c r="E27" s="12"/>
      <c r="F27" s="13"/>
    </row>
    <row r="28" spans="1:6" ht="20.25" customHeight="1">
      <c r="A28" s="8" t="s">
        <v>13</v>
      </c>
      <c r="B28" s="9" t="s">
        <v>236</v>
      </c>
      <c r="C28" s="289">
        <v>2177</v>
      </c>
      <c r="D28" s="194">
        <v>470</v>
      </c>
      <c r="E28" s="12"/>
      <c r="F28" s="13"/>
    </row>
    <row r="29" spans="1:6" ht="20.25" customHeight="1">
      <c r="A29" s="8" t="s">
        <v>14</v>
      </c>
      <c r="B29" s="9" t="s">
        <v>237</v>
      </c>
      <c r="C29" s="194">
        <v>0</v>
      </c>
      <c r="D29" s="194">
        <v>0</v>
      </c>
      <c r="E29" s="12"/>
      <c r="F29" s="13"/>
    </row>
    <row r="30" spans="1:6" ht="20.25" customHeight="1">
      <c r="A30" s="8" t="s">
        <v>16</v>
      </c>
      <c r="B30" s="9" t="s">
        <v>238</v>
      </c>
      <c r="C30" s="194">
        <v>0</v>
      </c>
      <c r="D30" s="194">
        <v>0</v>
      </c>
      <c r="E30" s="12"/>
      <c r="F30" s="13"/>
    </row>
    <row r="31" spans="1:6" ht="20.25" customHeight="1">
      <c r="A31" s="8" t="s">
        <v>18</v>
      </c>
      <c r="B31" s="9" t="s">
        <v>228</v>
      </c>
      <c r="C31" s="194">
        <v>0</v>
      </c>
      <c r="D31" s="194">
        <v>10</v>
      </c>
      <c r="E31" s="12"/>
      <c r="F31" s="13"/>
    </row>
    <row r="32" spans="1:6" ht="20.25" customHeight="1" thickBot="1">
      <c r="A32" s="60" t="s">
        <v>20</v>
      </c>
      <c r="B32" s="61" t="s">
        <v>239</v>
      </c>
      <c r="C32" s="293">
        <v>18657</v>
      </c>
      <c r="D32" s="293">
        <v>34919</v>
      </c>
      <c r="E32" s="112"/>
      <c r="F32" s="115"/>
    </row>
    <row r="33" s="161" customFormat="1" ht="20.25" customHeight="1">
      <c r="A33" s="168"/>
    </row>
    <row r="34" spans="1:6" s="161" customFormat="1" ht="20.25" customHeight="1">
      <c r="A34" s="497"/>
      <c r="B34" s="497"/>
      <c r="C34" s="497"/>
      <c r="D34" s="497"/>
      <c r="E34" s="497"/>
      <c r="F34" s="497"/>
    </row>
    <row r="35" spans="1:2" ht="28.5" customHeight="1" thickBot="1">
      <c r="A35" s="150" t="s">
        <v>203</v>
      </c>
      <c r="B35" s="151" t="s">
        <v>240</v>
      </c>
    </row>
    <row r="36" spans="1:6" ht="50.25" thickBot="1">
      <c r="A36" s="4"/>
      <c r="B36" s="5" t="s">
        <v>1</v>
      </c>
      <c r="C36" s="30" t="s">
        <v>420</v>
      </c>
      <c r="D36" s="30" t="s">
        <v>445</v>
      </c>
      <c r="E36" s="30" t="s">
        <v>2</v>
      </c>
      <c r="F36" s="31" t="s">
        <v>2</v>
      </c>
    </row>
    <row r="37" spans="1:6" ht="33" customHeight="1">
      <c r="A37" s="20"/>
      <c r="B37" s="21" t="s">
        <v>241</v>
      </c>
      <c r="C37" s="294"/>
      <c r="D37" s="294"/>
      <c r="E37" s="169"/>
      <c r="F37" s="170"/>
    </row>
    <row r="38" spans="1:6" ht="20.25" customHeight="1">
      <c r="A38" s="8" t="s">
        <v>4</v>
      </c>
      <c r="B38" s="12" t="s">
        <v>242</v>
      </c>
      <c r="C38" s="295"/>
      <c r="D38" s="295"/>
      <c r="E38" s="171"/>
      <c r="F38" s="172"/>
    </row>
    <row r="39" spans="1:6" ht="20.25" customHeight="1">
      <c r="A39" s="8" t="s">
        <v>6</v>
      </c>
      <c r="B39" s="12" t="s">
        <v>243</v>
      </c>
      <c r="C39" s="295"/>
      <c r="D39" s="295"/>
      <c r="E39" s="171"/>
      <c r="F39" s="172"/>
    </row>
    <row r="40" spans="1:6" ht="20.25" customHeight="1">
      <c r="A40" s="8" t="s">
        <v>8</v>
      </c>
      <c r="B40" s="12" t="s">
        <v>244</v>
      </c>
      <c r="C40" s="296">
        <v>14038</v>
      </c>
      <c r="D40" s="295">
        <v>11</v>
      </c>
      <c r="E40" s="171"/>
      <c r="F40" s="172"/>
    </row>
    <row r="41" spans="1:6" ht="20.25" customHeight="1">
      <c r="A41" s="8" t="s">
        <v>9</v>
      </c>
      <c r="B41" s="12" t="s">
        <v>245</v>
      </c>
      <c r="C41" s="295">
        <v>196</v>
      </c>
      <c r="D41" s="295"/>
      <c r="E41" s="171"/>
      <c r="F41" s="172"/>
    </row>
    <row r="42" spans="1:6" ht="20.25" customHeight="1">
      <c r="A42" s="8" t="s">
        <v>11</v>
      </c>
      <c r="B42" s="12" t="s">
        <v>246</v>
      </c>
      <c r="C42" s="295"/>
      <c r="D42" s="295"/>
      <c r="E42" s="171"/>
      <c r="F42" s="172"/>
    </row>
    <row r="43" spans="1:6" ht="20.25" customHeight="1">
      <c r="A43" s="8" t="s">
        <v>13</v>
      </c>
      <c r="B43" s="12" t="s">
        <v>247</v>
      </c>
      <c r="C43" s="296">
        <v>25690</v>
      </c>
      <c r="D43" s="296">
        <v>65507</v>
      </c>
      <c r="E43" s="171"/>
      <c r="F43" s="172"/>
    </row>
    <row r="44" spans="1:6" ht="20.25" customHeight="1">
      <c r="A44" s="8" t="s">
        <v>14</v>
      </c>
      <c r="B44" s="12" t="s">
        <v>248</v>
      </c>
      <c r="C44" s="296">
        <v>2176</v>
      </c>
      <c r="D44" s="295">
        <v>470</v>
      </c>
      <c r="E44" s="171"/>
      <c r="F44" s="172"/>
    </row>
    <row r="45" spans="1:6" ht="20.25" customHeight="1">
      <c r="A45" s="8" t="s">
        <v>16</v>
      </c>
      <c r="B45" s="12" t="s">
        <v>249</v>
      </c>
      <c r="C45" s="296">
        <v>194295</v>
      </c>
      <c r="D45" s="296">
        <v>14115</v>
      </c>
      <c r="E45" s="171"/>
      <c r="F45" s="172"/>
    </row>
    <row r="46" spans="1:6" ht="20.25" customHeight="1">
      <c r="A46" s="8" t="s">
        <v>18</v>
      </c>
      <c r="B46" s="12" t="s">
        <v>250</v>
      </c>
      <c r="C46" s="295"/>
      <c r="D46" s="295"/>
      <c r="E46" s="171"/>
      <c r="F46" s="172"/>
    </row>
    <row r="47" spans="1:6" ht="20.25" customHeight="1">
      <c r="A47" s="8" t="s">
        <v>20</v>
      </c>
      <c r="B47" s="12" t="s">
        <v>321</v>
      </c>
      <c r="C47" s="295">
        <v>-301</v>
      </c>
      <c r="D47" s="295">
        <v>301</v>
      </c>
      <c r="E47" s="171"/>
      <c r="F47" s="172"/>
    </row>
    <row r="48" spans="1:6" ht="20.25" customHeight="1" thickBot="1">
      <c r="A48" s="137"/>
      <c r="B48" s="96" t="s">
        <v>252</v>
      </c>
      <c r="C48" s="299">
        <v>236094</v>
      </c>
      <c r="D48" s="299">
        <v>80404</v>
      </c>
      <c r="E48" s="173"/>
      <c r="F48" s="174"/>
    </row>
    <row r="49" spans="1:6" ht="33" customHeight="1" thickTop="1">
      <c r="A49" s="8"/>
      <c r="B49" s="9" t="s">
        <v>253</v>
      </c>
      <c r="C49" s="194"/>
      <c r="D49" s="194"/>
      <c r="E49" s="175"/>
      <c r="F49" s="176"/>
    </row>
    <row r="50" spans="1:6" ht="20.25" customHeight="1">
      <c r="A50" s="8" t="s">
        <v>4</v>
      </c>
      <c r="B50" s="65" t="s">
        <v>254</v>
      </c>
      <c r="C50" s="297">
        <v>8277</v>
      </c>
      <c r="D50" s="297">
        <v>6860</v>
      </c>
      <c r="E50" s="21"/>
      <c r="F50" s="22"/>
    </row>
    <row r="51" spans="1:6" ht="20.25" customHeight="1">
      <c r="A51" s="8" t="s">
        <v>6</v>
      </c>
      <c r="B51" s="12" t="s">
        <v>255</v>
      </c>
      <c r="C51" s="295"/>
      <c r="D51" s="295"/>
      <c r="E51" s="12"/>
      <c r="F51" s="13"/>
    </row>
    <row r="52" spans="1:6" ht="20.25" customHeight="1">
      <c r="A52" s="8" t="s">
        <v>8</v>
      </c>
      <c r="B52" s="12" t="s">
        <v>26</v>
      </c>
      <c r="C52" s="295"/>
      <c r="D52" s="295"/>
      <c r="E52" s="12"/>
      <c r="F52" s="13"/>
    </row>
    <row r="53" spans="1:6" ht="20.25" customHeight="1">
      <c r="A53" s="8" t="s">
        <v>9</v>
      </c>
      <c r="B53" s="12" t="s">
        <v>256</v>
      </c>
      <c r="C53" s="295"/>
      <c r="D53" s="295"/>
      <c r="E53" s="12"/>
      <c r="F53" s="13"/>
    </row>
    <row r="54" spans="1:6" ht="20.25" customHeight="1">
      <c r="A54" s="8" t="s">
        <v>11</v>
      </c>
      <c r="B54" s="12" t="s">
        <v>257</v>
      </c>
      <c r="C54" s="295">
        <v>185</v>
      </c>
      <c r="D54" s="295"/>
      <c r="E54" s="12"/>
      <c r="F54" s="13"/>
    </row>
    <row r="55" spans="1:6" ht="20.25" customHeight="1">
      <c r="A55" s="8" t="s">
        <v>13</v>
      </c>
      <c r="B55" s="12" t="s">
        <v>342</v>
      </c>
      <c r="C55" s="295">
        <v>954</v>
      </c>
      <c r="D55" s="295"/>
      <c r="E55" s="177"/>
      <c r="F55" s="178"/>
    </row>
    <row r="56" spans="1:6" ht="20.25" customHeight="1">
      <c r="A56" s="8" t="s">
        <v>14</v>
      </c>
      <c r="B56" s="12" t="s">
        <v>259</v>
      </c>
      <c r="C56" s="296">
        <v>3771</v>
      </c>
      <c r="D56" s="295"/>
      <c r="E56" s="12"/>
      <c r="F56" s="13"/>
    </row>
    <row r="57" spans="1:6" ht="20.25" customHeight="1">
      <c r="A57" s="179" t="s">
        <v>16</v>
      </c>
      <c r="B57" s="12" t="s">
        <v>260</v>
      </c>
      <c r="C57" s="295">
        <v>471</v>
      </c>
      <c r="D57" s="295"/>
      <c r="E57" s="177"/>
      <c r="F57" s="178"/>
    </row>
    <row r="58" spans="1:6" ht="20.25" customHeight="1">
      <c r="A58" s="8" t="s">
        <v>18</v>
      </c>
      <c r="B58" s="180" t="s">
        <v>261</v>
      </c>
      <c r="C58" s="298">
        <v>377</v>
      </c>
      <c r="D58" s="298">
        <v>230</v>
      </c>
      <c r="E58" s="177"/>
      <c r="F58" s="178"/>
    </row>
    <row r="59" spans="1:6" ht="15.75">
      <c r="A59" s="179" t="s">
        <v>20</v>
      </c>
      <c r="B59" s="180" t="s">
        <v>262</v>
      </c>
      <c r="C59" s="298"/>
      <c r="D59" s="298"/>
      <c r="E59" s="177"/>
      <c r="F59" s="178"/>
    </row>
    <row r="60" spans="1:6" ht="20.25" customHeight="1" thickBot="1">
      <c r="A60" s="137"/>
      <c r="B60" s="96" t="s">
        <v>263</v>
      </c>
      <c r="C60" s="299">
        <v>14035</v>
      </c>
      <c r="D60" s="299">
        <v>7090</v>
      </c>
      <c r="E60" s="173"/>
      <c r="F60" s="174"/>
    </row>
    <row r="61" spans="1:6" ht="30" customHeight="1" thickBot="1" thickTop="1">
      <c r="A61" s="181" t="s">
        <v>264</v>
      </c>
      <c r="B61" s="182"/>
      <c r="C61" s="300">
        <v>-222059</v>
      </c>
      <c r="D61" s="300">
        <v>-73314</v>
      </c>
      <c r="E61" s="182"/>
      <c r="F61" s="183"/>
    </row>
    <row r="62" ht="17.25" customHeight="1"/>
    <row r="63" spans="1:6" ht="17.25" customHeight="1">
      <c r="A63" s="401"/>
      <c r="B63" s="401"/>
      <c r="C63" s="401"/>
      <c r="D63" s="401"/>
      <c r="E63" s="401"/>
      <c r="F63" s="401"/>
    </row>
    <row r="64" spans="1:6" ht="17.25" customHeight="1">
      <c r="A64" s="262"/>
      <c r="B64" s="262"/>
      <c r="C64" s="262"/>
      <c r="D64" s="262"/>
      <c r="E64" s="262"/>
      <c r="F64" s="262"/>
    </row>
    <row r="65" spans="1:6" ht="17.25" customHeight="1">
      <c r="A65" s="262"/>
      <c r="B65" s="262"/>
      <c r="C65" s="262"/>
      <c r="D65" s="262"/>
      <c r="E65" s="262"/>
      <c r="F65" s="262"/>
    </row>
    <row r="66" spans="1:6" ht="17.25" customHeight="1">
      <c r="A66" s="262"/>
      <c r="B66" s="262"/>
      <c r="C66" s="262"/>
      <c r="D66" s="262"/>
      <c r="E66" s="262"/>
      <c r="F66" s="262"/>
    </row>
    <row r="67" ht="17.25" customHeight="1"/>
    <row r="68" spans="1:6" ht="28.5" customHeight="1">
      <c r="A68" s="498" t="s">
        <v>206</v>
      </c>
      <c r="B68" s="500" t="s">
        <v>322</v>
      </c>
      <c r="C68" s="500"/>
      <c r="D68" s="500"/>
      <c r="E68" s="500"/>
      <c r="F68" s="500"/>
    </row>
    <row r="69" spans="1:6" ht="28.5" customHeight="1" thickBot="1">
      <c r="A69" s="499"/>
      <c r="B69" s="501"/>
      <c r="C69" s="501"/>
      <c r="D69" s="501"/>
      <c r="E69" s="501"/>
      <c r="F69" s="501"/>
    </row>
    <row r="70" spans="1:10" ht="95.25" thickBot="1">
      <c r="A70" s="198"/>
      <c r="B70" s="213" t="s">
        <v>318</v>
      </c>
      <c r="C70" s="225" t="s">
        <v>436</v>
      </c>
      <c r="D70" s="226" t="s">
        <v>437</v>
      </c>
      <c r="E70" s="225" t="s">
        <v>319</v>
      </c>
      <c r="F70" s="225" t="s">
        <v>320</v>
      </c>
      <c r="G70" s="227" t="s">
        <v>319</v>
      </c>
      <c r="H70" s="225" t="s">
        <v>320</v>
      </c>
      <c r="I70" s="227" t="s">
        <v>319</v>
      </c>
      <c r="J70" s="228" t="s">
        <v>320</v>
      </c>
    </row>
    <row r="71" spans="1:10" ht="17.25" thickTop="1">
      <c r="A71" s="201" t="s">
        <v>4</v>
      </c>
      <c r="B71" s="215" t="s">
        <v>462</v>
      </c>
      <c r="C71" s="371" t="s">
        <v>485</v>
      </c>
      <c r="D71" s="310">
        <v>2.97</v>
      </c>
      <c r="E71" s="229"/>
      <c r="F71" s="9"/>
      <c r="G71" s="230"/>
      <c r="H71" s="9"/>
      <c r="I71" s="230"/>
      <c r="J71" s="10"/>
    </row>
    <row r="72" spans="1:10" ht="16.5">
      <c r="A72" s="204" t="s">
        <v>6</v>
      </c>
      <c r="B72" s="217" t="s">
        <v>460</v>
      </c>
      <c r="C72" s="372" t="s">
        <v>487</v>
      </c>
      <c r="D72" s="311">
        <v>3.15</v>
      </c>
      <c r="E72" s="231"/>
      <c r="F72" s="12"/>
      <c r="G72" s="232"/>
      <c r="H72" s="12"/>
      <c r="I72" s="232"/>
      <c r="J72" s="13"/>
    </row>
    <row r="73" spans="1:10" ht="17.25" thickBot="1">
      <c r="A73" s="233" t="s">
        <v>8</v>
      </c>
      <c r="B73" s="234" t="s">
        <v>463</v>
      </c>
      <c r="C73" s="373" t="s">
        <v>486</v>
      </c>
      <c r="D73" s="356">
        <v>3</v>
      </c>
      <c r="E73" s="235"/>
      <c r="F73" s="128"/>
      <c r="G73" s="236"/>
      <c r="H73" s="128"/>
      <c r="I73" s="236"/>
      <c r="J73" s="237"/>
    </row>
    <row r="74" spans="1:10" ht="17.25" thickBot="1">
      <c r="A74" s="238"/>
      <c r="B74" s="239" t="s">
        <v>152</v>
      </c>
      <c r="C74" s="374" t="s">
        <v>488</v>
      </c>
      <c r="D74" s="241"/>
      <c r="E74" s="240"/>
      <c r="F74" s="242"/>
      <c r="G74" s="243"/>
      <c r="H74" s="242"/>
      <c r="I74" s="243"/>
      <c r="J74" s="244"/>
    </row>
    <row r="75" spans="2:5" ht="15.75">
      <c r="B75" s="184" t="s">
        <v>489</v>
      </c>
      <c r="C75" s="184" t="s">
        <v>490</v>
      </c>
      <c r="D75" s="184"/>
      <c r="E75" s="211"/>
    </row>
    <row r="76" spans="2:5" ht="15.75">
      <c r="B76" s="279"/>
      <c r="C76" s="279" t="s">
        <v>491</v>
      </c>
      <c r="D76" s="279"/>
      <c r="E76" s="279"/>
    </row>
    <row r="77" spans="1:6" ht="28.5" customHeight="1">
      <c r="A77" s="502" t="s">
        <v>208</v>
      </c>
      <c r="B77" s="502" t="s">
        <v>323</v>
      </c>
      <c r="C77" s="403"/>
      <c r="D77" s="403"/>
      <c r="E77" s="403"/>
      <c r="F77" s="403"/>
    </row>
    <row r="78" spans="1:6" ht="15.75">
      <c r="A78" s="502"/>
      <c r="B78" s="403"/>
      <c r="C78" s="403"/>
      <c r="D78" s="403"/>
      <c r="E78" s="403"/>
      <c r="F78" s="403"/>
    </row>
    <row r="79" spans="1:2" ht="15.75">
      <c r="A79" s="28" t="s">
        <v>118</v>
      </c>
      <c r="B79" s="2" t="s">
        <v>377</v>
      </c>
    </row>
    <row r="80" spans="1:2" ht="15.75">
      <c r="A80" s="28" t="s">
        <v>119</v>
      </c>
      <c r="B80" s="2" t="s">
        <v>378</v>
      </c>
    </row>
    <row r="81" spans="1:2" ht="15.75">
      <c r="A81" s="28" t="s">
        <v>120</v>
      </c>
      <c r="B81" s="2" t="s">
        <v>210</v>
      </c>
    </row>
    <row r="82" ht="15.75">
      <c r="B82" s="2" t="s">
        <v>379</v>
      </c>
    </row>
    <row r="83" ht="21.75" customHeight="1"/>
    <row r="84" ht="21.75" customHeight="1"/>
    <row r="85" spans="1:6" ht="15.75">
      <c r="A85" s="498" t="s">
        <v>211</v>
      </c>
      <c r="B85" s="474" t="s">
        <v>324</v>
      </c>
      <c r="C85" s="474"/>
      <c r="D85" s="474"/>
      <c r="E85" s="474"/>
      <c r="F85" s="474"/>
    </row>
    <row r="86" spans="1:6" ht="15.75">
      <c r="A86" s="498"/>
      <c r="B86" s="474"/>
      <c r="C86" s="474"/>
      <c r="D86" s="474"/>
      <c r="E86" s="474"/>
      <c r="F86" s="474"/>
    </row>
    <row r="87" spans="1:6" ht="18.75">
      <c r="A87" s="245"/>
      <c r="B87" s="166"/>
      <c r="C87" s="166"/>
      <c r="D87" s="166"/>
      <c r="E87" s="166"/>
      <c r="F87" s="166"/>
    </row>
    <row r="88" spans="1:6" ht="18.75">
      <c r="A88" s="245"/>
      <c r="B88" s="166"/>
      <c r="C88" s="166"/>
      <c r="D88" s="166"/>
      <c r="E88" s="166"/>
      <c r="F88" s="166"/>
    </row>
    <row r="89" spans="1:2" ht="18.75">
      <c r="A89" s="250" t="s">
        <v>213</v>
      </c>
      <c r="B89" s="151" t="s">
        <v>214</v>
      </c>
    </row>
    <row r="91" spans="1:6" ht="15.75">
      <c r="A91" s="401">
        <v>3</v>
      </c>
      <c r="B91" s="401"/>
      <c r="C91" s="401"/>
      <c r="D91" s="401"/>
      <c r="E91" s="401"/>
      <c r="F91" s="401"/>
    </row>
    <row r="92" spans="1:6" ht="15.75">
      <c r="A92" s="262"/>
      <c r="B92" s="262"/>
      <c r="C92" s="262"/>
      <c r="D92" s="262"/>
      <c r="E92" s="262"/>
      <c r="F92" s="262"/>
    </row>
    <row r="93" spans="1:6" ht="15.75">
      <c r="A93" s="262"/>
      <c r="B93" s="262"/>
      <c r="C93" s="262"/>
      <c r="D93" s="262"/>
      <c r="E93" s="262"/>
      <c r="F93" s="262"/>
    </row>
    <row r="94" spans="1:6" ht="15.75">
      <c r="A94" s="262"/>
      <c r="B94" s="262"/>
      <c r="C94" s="262"/>
      <c r="D94" s="262"/>
      <c r="E94" s="262"/>
      <c r="F94" s="262"/>
    </row>
    <row r="95" spans="1:6" ht="15.75">
      <c r="A95" s="262"/>
      <c r="B95" s="262"/>
      <c r="C95" s="262"/>
      <c r="D95" s="262"/>
      <c r="E95" s="262"/>
      <c r="F95" s="262"/>
    </row>
    <row r="96" spans="1:6" ht="15.75">
      <c r="A96" s="262"/>
      <c r="B96" s="262"/>
      <c r="C96" s="262"/>
      <c r="D96" s="262"/>
      <c r="E96" s="262"/>
      <c r="F96" s="262"/>
    </row>
    <row r="97" spans="1:6" ht="15.75">
      <c r="A97" s="262"/>
      <c r="B97" s="262"/>
      <c r="C97" s="262"/>
      <c r="D97" s="262"/>
      <c r="E97" s="262"/>
      <c r="F97" s="262"/>
    </row>
    <row r="98" spans="1:6" ht="15.75">
      <c r="A98" s="262"/>
      <c r="B98" s="262"/>
      <c r="C98" s="262"/>
      <c r="D98" s="262"/>
      <c r="E98" s="262"/>
      <c r="F98" s="262"/>
    </row>
    <row r="99" spans="1:6" ht="15.75">
      <c r="A99" s="262"/>
      <c r="B99" s="262"/>
      <c r="C99" s="262"/>
      <c r="D99" s="262"/>
      <c r="E99" s="262"/>
      <c r="F99" s="262"/>
    </row>
    <row r="100" spans="1:6" ht="15.75">
      <c r="A100" s="262"/>
      <c r="B100" s="262"/>
      <c r="C100" s="262"/>
      <c r="D100" s="262"/>
      <c r="E100" s="262"/>
      <c r="F100" s="262"/>
    </row>
    <row r="101" spans="1:6" ht="15.75">
      <c r="A101" s="262"/>
      <c r="B101" s="262"/>
      <c r="C101" s="262"/>
      <c r="D101" s="262"/>
      <c r="E101" s="262"/>
      <c r="F101" s="262"/>
    </row>
    <row r="102" spans="1:6" ht="15.75">
      <c r="A102" s="262"/>
      <c r="B102" s="262"/>
      <c r="C102" s="262"/>
      <c r="D102" s="262"/>
      <c r="E102" s="262"/>
      <c r="F102" s="262"/>
    </row>
    <row r="103" spans="1:6" ht="15.75">
      <c r="A103" s="262"/>
      <c r="B103" s="262"/>
      <c r="C103" s="262"/>
      <c r="D103" s="262"/>
      <c r="E103" s="262"/>
      <c r="F103" s="262"/>
    </row>
    <row r="106" spans="1:10" ht="15.75">
      <c r="A106" s="401">
        <v>6</v>
      </c>
      <c r="B106" s="401"/>
      <c r="C106" s="401"/>
      <c r="D106" s="401"/>
      <c r="E106" s="401"/>
      <c r="F106" s="401"/>
      <c r="G106" s="401"/>
      <c r="H106" s="401"/>
      <c r="I106" s="401"/>
      <c r="J106" s="401"/>
    </row>
  </sheetData>
  <mergeCells count="12">
    <mergeCell ref="E1:F2"/>
    <mergeCell ref="A68:A69"/>
    <mergeCell ref="B68:F69"/>
    <mergeCell ref="A85:A86"/>
    <mergeCell ref="B85:F86"/>
    <mergeCell ref="B77:F78"/>
    <mergeCell ref="A77:A78"/>
    <mergeCell ref="A91:F91"/>
    <mergeCell ref="A106:J106"/>
    <mergeCell ref="A3:F4"/>
    <mergeCell ref="A34:F34"/>
    <mergeCell ref="A63:F63"/>
  </mergeCells>
  <printOptions/>
  <pageMargins left="0.3937007874015748" right="0.3937007874015748" top="0.42" bottom="0.56" header="0.3" footer="0.34"/>
  <pageSetup fitToHeight="6" fitToWidth="1" horizontalDpi="300" verticalDpi="300" orientation="landscape" paperSize="9" scale="74" r:id="rId1"/>
  <rowBreaks count="2" manualBreakCount="2">
    <brk id="3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R76"/>
  <sheetViews>
    <sheetView tabSelected="1" workbookViewId="0" topLeftCell="A64">
      <selection activeCell="B69" sqref="B69"/>
    </sheetView>
  </sheetViews>
  <sheetFormatPr defaultColWidth="9.00390625" defaultRowHeight="12.75"/>
  <cols>
    <col min="1" max="1" width="4.875" style="28" bestFit="1" customWidth="1"/>
    <col min="2" max="2" width="62.375" style="2" bestFit="1" customWidth="1"/>
    <col min="3" max="3" width="14.75390625" style="2" customWidth="1"/>
    <col min="4" max="4" width="11.75390625" style="2" customWidth="1"/>
    <col min="5" max="5" width="12.00390625" style="2" customWidth="1"/>
    <col min="6" max="6" width="11.875" style="2" customWidth="1"/>
    <col min="7" max="16384" width="9.125" style="2" customWidth="1"/>
  </cols>
  <sheetData>
    <row r="1" spans="2:6" ht="15.75">
      <c r="B1" s="28"/>
      <c r="C1" s="28"/>
      <c r="D1" s="28"/>
      <c r="E1" s="402" t="s">
        <v>423</v>
      </c>
      <c r="F1" s="402"/>
    </row>
    <row r="2" spans="2:6" ht="15.75">
      <c r="B2" s="28"/>
      <c r="C2" s="28"/>
      <c r="D2" s="28"/>
      <c r="E2" s="402"/>
      <c r="F2" s="402"/>
    </row>
    <row r="3" spans="1:6" ht="15.75">
      <c r="A3" s="405" t="s">
        <v>440</v>
      </c>
      <c r="B3" s="405"/>
      <c r="C3" s="405"/>
      <c r="D3" s="405"/>
      <c r="E3" s="405"/>
      <c r="F3" s="405"/>
    </row>
    <row r="4" spans="1:6" ht="15.75">
      <c r="A4" s="262"/>
      <c r="B4" s="262"/>
      <c r="C4" s="262"/>
      <c r="D4" s="262"/>
      <c r="E4" s="262"/>
      <c r="F4" s="262"/>
    </row>
    <row r="5" s="29" customFormat="1" ht="19.5" thickBot="1">
      <c r="A5" s="1" t="s">
        <v>24</v>
      </c>
    </row>
    <row r="6" spans="1:6" ht="57" customHeight="1" thickBot="1">
      <c r="A6" s="4"/>
      <c r="B6" s="5" t="s">
        <v>1</v>
      </c>
      <c r="C6" s="30" t="s">
        <v>420</v>
      </c>
      <c r="D6" s="30" t="s">
        <v>2</v>
      </c>
      <c r="E6" s="30" t="s">
        <v>2</v>
      </c>
      <c r="F6" s="31" t="s">
        <v>2</v>
      </c>
    </row>
    <row r="7" spans="1:6" ht="33" customHeight="1">
      <c r="A7" s="8" t="s">
        <v>25</v>
      </c>
      <c r="B7" s="9" t="s">
        <v>26</v>
      </c>
      <c r="C7" s="194">
        <v>0</v>
      </c>
      <c r="D7" s="9"/>
      <c r="E7" s="9"/>
      <c r="F7" s="10"/>
    </row>
    <row r="8" spans="1:6" ht="33" customHeight="1">
      <c r="A8" s="8" t="s">
        <v>27</v>
      </c>
      <c r="B8" s="9" t="s">
        <v>28</v>
      </c>
      <c r="C8" s="295">
        <v>0</v>
      </c>
      <c r="D8" s="12"/>
      <c r="E8" s="12"/>
      <c r="F8" s="13"/>
    </row>
    <row r="9" spans="1:6" ht="33" customHeight="1">
      <c r="A9" s="8" t="s">
        <v>29</v>
      </c>
      <c r="B9" s="9" t="s">
        <v>30</v>
      </c>
      <c r="C9" s="295">
        <v>0</v>
      </c>
      <c r="D9" s="12"/>
      <c r="E9" s="12"/>
      <c r="F9" s="13"/>
    </row>
    <row r="10" spans="1:6" ht="33" customHeight="1">
      <c r="A10" s="8" t="s">
        <v>31</v>
      </c>
      <c r="B10" s="9" t="s">
        <v>32</v>
      </c>
      <c r="C10" s="295">
        <v>0</v>
      </c>
      <c r="D10" s="12"/>
      <c r="E10" s="12"/>
      <c r="F10" s="13"/>
    </row>
    <row r="11" spans="1:6" ht="33" customHeight="1">
      <c r="A11" s="8" t="s">
        <v>33</v>
      </c>
      <c r="B11" s="9" t="s">
        <v>34</v>
      </c>
      <c r="C11" s="295">
        <v>0</v>
      </c>
      <c r="D11" s="12"/>
      <c r="E11" s="12"/>
      <c r="F11" s="13"/>
    </row>
    <row r="12" spans="1:6" ht="33" customHeight="1">
      <c r="A12" s="32" t="s">
        <v>35</v>
      </c>
      <c r="B12" s="33" t="s">
        <v>36</v>
      </c>
      <c r="C12" s="322">
        <v>0</v>
      </c>
      <c r="D12" s="34"/>
      <c r="E12" s="34"/>
      <c r="F12" s="35"/>
    </row>
    <row r="13" spans="1:6" ht="33" customHeight="1">
      <c r="A13" s="8" t="s">
        <v>37</v>
      </c>
      <c r="B13" s="9" t="s">
        <v>38</v>
      </c>
      <c r="C13" s="289">
        <v>19216</v>
      </c>
      <c r="D13" s="9"/>
      <c r="E13" s="9"/>
      <c r="F13" s="10"/>
    </row>
    <row r="14" spans="1:6" ht="33" customHeight="1">
      <c r="A14" s="8" t="s">
        <v>39</v>
      </c>
      <c r="B14" s="9" t="s">
        <v>40</v>
      </c>
      <c r="C14" s="295">
        <v>132</v>
      </c>
      <c r="D14" s="12"/>
      <c r="E14" s="12"/>
      <c r="F14" s="13"/>
    </row>
    <row r="15" spans="1:6" ht="33" customHeight="1">
      <c r="A15" s="8" t="s">
        <v>41</v>
      </c>
      <c r="B15" s="9" t="s">
        <v>42</v>
      </c>
      <c r="C15" s="295">
        <v>0</v>
      </c>
      <c r="D15" s="12"/>
      <c r="E15" s="12"/>
      <c r="F15" s="13"/>
    </row>
    <row r="16" spans="1:6" ht="33" customHeight="1">
      <c r="A16" s="8" t="s">
        <v>43</v>
      </c>
      <c r="B16" s="9" t="s">
        <v>44</v>
      </c>
      <c r="C16" s="296">
        <v>11168</v>
      </c>
      <c r="D16" s="12"/>
      <c r="E16" s="12"/>
      <c r="F16" s="13"/>
    </row>
    <row r="17" spans="1:6" ht="33" customHeight="1">
      <c r="A17" s="8" t="s">
        <v>45</v>
      </c>
      <c r="B17" s="9" t="s">
        <v>46</v>
      </c>
      <c r="C17" s="295">
        <v>0</v>
      </c>
      <c r="D17" s="12"/>
      <c r="E17" s="12"/>
      <c r="F17" s="13"/>
    </row>
    <row r="18" spans="1:6" ht="33" customHeight="1">
      <c r="A18" s="32" t="s">
        <v>47</v>
      </c>
      <c r="B18" s="33" t="s">
        <v>48</v>
      </c>
      <c r="C18" s="323">
        <v>30516</v>
      </c>
      <c r="D18" s="34"/>
      <c r="E18" s="34"/>
      <c r="F18" s="35"/>
    </row>
    <row r="19" spans="1:6" ht="33" customHeight="1">
      <c r="A19" s="8" t="s">
        <v>49</v>
      </c>
      <c r="B19" s="14" t="s">
        <v>406</v>
      </c>
      <c r="C19" s="194">
        <v>0</v>
      </c>
      <c r="D19" s="9"/>
      <c r="E19" s="9"/>
      <c r="F19" s="10"/>
    </row>
    <row r="20" spans="1:6" ht="47.25">
      <c r="A20" s="8" t="s">
        <v>50</v>
      </c>
      <c r="B20" s="14" t="s">
        <v>411</v>
      </c>
      <c r="C20" s="295">
        <v>0</v>
      </c>
      <c r="D20" s="12"/>
      <c r="E20" s="12"/>
      <c r="F20" s="13"/>
    </row>
    <row r="21" spans="1:6" ht="47.25">
      <c r="A21" s="8" t="s">
        <v>51</v>
      </c>
      <c r="B21" s="14" t="s">
        <v>407</v>
      </c>
      <c r="C21" s="295">
        <v>0</v>
      </c>
      <c r="D21" s="12"/>
      <c r="E21" s="12"/>
      <c r="F21" s="13"/>
    </row>
    <row r="22" spans="1:6" ht="33" customHeight="1">
      <c r="A22" s="8" t="s">
        <v>52</v>
      </c>
      <c r="B22" s="14" t="s">
        <v>408</v>
      </c>
      <c r="C22" s="295">
        <v>0</v>
      </c>
      <c r="D22" s="12"/>
      <c r="E22" s="12"/>
      <c r="F22" s="13"/>
    </row>
    <row r="23" spans="1:6" ht="33" customHeight="1">
      <c r="A23" s="8" t="s">
        <v>53</v>
      </c>
      <c r="B23" s="14" t="s">
        <v>409</v>
      </c>
      <c r="C23" s="295">
        <v>0</v>
      </c>
      <c r="D23" s="12"/>
      <c r="E23" s="12"/>
      <c r="F23" s="13"/>
    </row>
    <row r="24" spans="1:6" ht="33" customHeight="1">
      <c r="A24" s="32" t="s">
        <v>54</v>
      </c>
      <c r="B24" s="36" t="s">
        <v>410</v>
      </c>
      <c r="C24" s="322">
        <v>0</v>
      </c>
      <c r="D24" s="34"/>
      <c r="E24" s="34"/>
      <c r="F24" s="35"/>
    </row>
    <row r="25" spans="1:6" ht="33" customHeight="1">
      <c r="A25" s="8" t="s">
        <v>55</v>
      </c>
      <c r="B25" s="14" t="s">
        <v>56</v>
      </c>
      <c r="C25" s="194">
        <v>0</v>
      </c>
      <c r="D25" s="9"/>
      <c r="E25" s="9"/>
      <c r="F25" s="10"/>
    </row>
    <row r="26" spans="1:6" ht="33" customHeight="1">
      <c r="A26" s="8" t="s">
        <v>57</v>
      </c>
      <c r="B26" s="14" t="s">
        <v>58</v>
      </c>
      <c r="C26" s="295">
        <v>0</v>
      </c>
      <c r="D26" s="12"/>
      <c r="E26" s="12"/>
      <c r="F26" s="13"/>
    </row>
    <row r="27" spans="1:6" ht="33" customHeight="1">
      <c r="A27" s="8" t="s">
        <v>59</v>
      </c>
      <c r="B27" s="14" t="s">
        <v>60</v>
      </c>
      <c r="C27" s="295">
        <v>0</v>
      </c>
      <c r="D27" s="12"/>
      <c r="E27" s="12"/>
      <c r="F27" s="13"/>
    </row>
    <row r="28" spans="1:6" ht="33" customHeight="1">
      <c r="A28" s="8" t="s">
        <v>61</v>
      </c>
      <c r="B28" s="14" t="s">
        <v>62</v>
      </c>
      <c r="C28" s="295">
        <v>0</v>
      </c>
      <c r="D28" s="12"/>
      <c r="E28" s="12"/>
      <c r="F28" s="13"/>
    </row>
    <row r="29" spans="1:6" ht="33" customHeight="1">
      <c r="A29" s="8" t="s">
        <v>63</v>
      </c>
      <c r="B29" s="14" t="s">
        <v>64</v>
      </c>
      <c r="C29" s="295">
        <v>0</v>
      </c>
      <c r="D29" s="12"/>
      <c r="E29" s="12"/>
      <c r="F29" s="13"/>
    </row>
    <row r="30" spans="1:6" ht="33" customHeight="1">
      <c r="A30" s="265" t="s">
        <v>65</v>
      </c>
      <c r="B30" s="266" t="s">
        <v>66</v>
      </c>
      <c r="C30" s="322">
        <v>0</v>
      </c>
      <c r="D30" s="34"/>
      <c r="E30" s="34"/>
      <c r="F30" s="35"/>
    </row>
    <row r="31" spans="1:6" s="145" customFormat="1" ht="16.5" customHeight="1">
      <c r="A31" s="142"/>
      <c r="B31" s="263"/>
      <c r="C31" s="44"/>
      <c r="D31" s="44"/>
      <c r="E31" s="44"/>
      <c r="F31" s="44"/>
    </row>
    <row r="32" spans="1:6" s="145" customFormat="1" ht="16.5" customHeight="1">
      <c r="A32" s="408">
        <v>1</v>
      </c>
      <c r="B32" s="408"/>
      <c r="C32" s="408"/>
      <c r="D32" s="408"/>
      <c r="E32" s="408"/>
      <c r="F32" s="408"/>
    </row>
    <row r="33" spans="1:6" ht="33" customHeight="1">
      <c r="A33" s="264" t="s">
        <v>67</v>
      </c>
      <c r="B33" s="14" t="s">
        <v>68</v>
      </c>
      <c r="C33" s="295">
        <v>0</v>
      </c>
      <c r="D33" s="12"/>
      <c r="E33" s="12"/>
      <c r="F33" s="13"/>
    </row>
    <row r="34" spans="1:6" ht="33" customHeight="1">
      <c r="A34" s="8" t="s">
        <v>69</v>
      </c>
      <c r="B34" s="14" t="s">
        <v>70</v>
      </c>
      <c r="C34" s="295">
        <v>0</v>
      </c>
      <c r="D34" s="12"/>
      <c r="E34" s="12"/>
      <c r="F34" s="13"/>
    </row>
    <row r="35" spans="1:6" ht="33" customHeight="1">
      <c r="A35" s="8" t="s">
        <v>71</v>
      </c>
      <c r="B35" s="14" t="s">
        <v>72</v>
      </c>
      <c r="C35" s="295">
        <v>0</v>
      </c>
      <c r="D35" s="12"/>
      <c r="E35" s="12"/>
      <c r="F35" s="13"/>
    </row>
    <row r="36" spans="1:6" ht="33" customHeight="1">
      <c r="A36" s="8" t="s">
        <v>73</v>
      </c>
      <c r="B36" s="14" t="s">
        <v>74</v>
      </c>
      <c r="C36" s="295">
        <v>0</v>
      </c>
      <c r="D36" s="12"/>
      <c r="E36" s="12"/>
      <c r="F36" s="13"/>
    </row>
    <row r="37" spans="1:6" ht="33" customHeight="1">
      <c r="A37" s="8" t="s">
        <v>75</v>
      </c>
      <c r="B37" s="14" t="s">
        <v>76</v>
      </c>
      <c r="C37" s="295">
        <v>0</v>
      </c>
      <c r="D37" s="12"/>
      <c r="E37" s="12"/>
      <c r="F37" s="13"/>
    </row>
    <row r="38" spans="1:6" ht="33" customHeight="1">
      <c r="A38" s="32" t="s">
        <v>77</v>
      </c>
      <c r="B38" s="36" t="s">
        <v>78</v>
      </c>
      <c r="C38" s="322">
        <v>0</v>
      </c>
      <c r="D38" s="34"/>
      <c r="E38" s="34"/>
      <c r="F38" s="35"/>
    </row>
    <row r="39" spans="1:6" ht="33" customHeight="1">
      <c r="A39" s="11" t="s">
        <v>79</v>
      </c>
      <c r="B39" s="12" t="s">
        <v>80</v>
      </c>
      <c r="C39" s="296">
        <v>18044</v>
      </c>
      <c r="D39" s="12"/>
      <c r="E39" s="12"/>
      <c r="F39" s="13"/>
    </row>
    <row r="40" spans="1:6" ht="33" customHeight="1">
      <c r="A40" s="11" t="s">
        <v>81</v>
      </c>
      <c r="B40" s="12" t="s">
        <v>82</v>
      </c>
      <c r="C40" s="296">
        <v>17551</v>
      </c>
      <c r="D40" s="12"/>
      <c r="E40" s="12"/>
      <c r="F40" s="13"/>
    </row>
    <row r="41" spans="1:6" ht="33" customHeight="1">
      <c r="A41" s="32" t="s">
        <v>83</v>
      </c>
      <c r="B41" s="36" t="s">
        <v>84</v>
      </c>
      <c r="C41" s="323">
        <v>35595</v>
      </c>
      <c r="D41" s="34"/>
      <c r="E41" s="34"/>
      <c r="F41" s="35"/>
    </row>
    <row r="42" spans="1:6" ht="33" customHeight="1">
      <c r="A42" s="11" t="s">
        <v>85</v>
      </c>
      <c r="B42" s="14" t="s">
        <v>86</v>
      </c>
      <c r="C42" s="295">
        <v>0</v>
      </c>
      <c r="D42" s="12"/>
      <c r="E42" s="12"/>
      <c r="F42" s="13"/>
    </row>
    <row r="43" spans="1:6" ht="33" customHeight="1">
      <c r="A43" s="11" t="s">
        <v>87</v>
      </c>
      <c r="B43" s="14" t="s">
        <v>88</v>
      </c>
      <c r="C43" s="295">
        <v>0</v>
      </c>
      <c r="D43" s="12"/>
      <c r="E43" s="12"/>
      <c r="F43" s="13"/>
    </row>
    <row r="44" spans="1:6" ht="33" customHeight="1">
      <c r="A44" s="11" t="s">
        <v>89</v>
      </c>
      <c r="B44" s="14" t="s">
        <v>90</v>
      </c>
      <c r="C44" s="295">
        <v>0</v>
      </c>
      <c r="D44" s="12"/>
      <c r="E44" s="12"/>
      <c r="F44" s="13"/>
    </row>
    <row r="45" spans="1:6" ht="33" customHeight="1">
      <c r="A45" s="8" t="s">
        <v>91</v>
      </c>
      <c r="B45" s="14" t="s">
        <v>92</v>
      </c>
      <c r="C45" s="295">
        <v>0</v>
      </c>
      <c r="D45" s="12"/>
      <c r="E45" s="12"/>
      <c r="F45" s="13"/>
    </row>
    <row r="46" spans="1:6" ht="33" customHeight="1">
      <c r="A46" s="32" t="s">
        <v>93</v>
      </c>
      <c r="B46" s="36" t="s">
        <v>94</v>
      </c>
      <c r="C46" s="322">
        <v>0</v>
      </c>
      <c r="D46" s="34"/>
      <c r="E46" s="34"/>
      <c r="F46" s="35"/>
    </row>
    <row r="47" spans="1:6" ht="33" customHeight="1">
      <c r="A47" s="8" t="s">
        <v>95</v>
      </c>
      <c r="B47" s="9" t="s">
        <v>96</v>
      </c>
      <c r="C47" s="194">
        <v>0</v>
      </c>
      <c r="D47" s="9"/>
      <c r="E47" s="9"/>
      <c r="F47" s="10"/>
    </row>
    <row r="48" spans="1:6" ht="33" customHeight="1">
      <c r="A48" s="8" t="s">
        <v>97</v>
      </c>
      <c r="B48" s="9" t="s">
        <v>338</v>
      </c>
      <c r="C48" s="295">
        <v>0</v>
      </c>
      <c r="D48" s="12"/>
      <c r="E48" s="12"/>
      <c r="F48" s="13"/>
    </row>
    <row r="49" spans="1:6" ht="33" customHeight="1">
      <c r="A49" s="8" t="s">
        <v>98</v>
      </c>
      <c r="B49" s="9" t="s">
        <v>99</v>
      </c>
      <c r="C49" s="295">
        <v>0</v>
      </c>
      <c r="D49" s="12"/>
      <c r="E49" s="12"/>
      <c r="F49" s="13"/>
    </row>
    <row r="50" spans="1:6" ht="33" customHeight="1">
      <c r="A50" s="8" t="s">
        <v>100</v>
      </c>
      <c r="B50" s="9" t="s">
        <v>101</v>
      </c>
      <c r="C50" s="295">
        <v>0</v>
      </c>
      <c r="D50" s="12"/>
      <c r="E50" s="12"/>
      <c r="F50" s="13"/>
    </row>
    <row r="51" spans="1:6" ht="33" customHeight="1">
      <c r="A51" s="8" t="s">
        <v>102</v>
      </c>
      <c r="B51" s="9" t="s">
        <v>103</v>
      </c>
      <c r="C51" s="295">
        <v>0</v>
      </c>
      <c r="D51" s="12"/>
      <c r="E51" s="12"/>
      <c r="F51" s="13"/>
    </row>
    <row r="52" spans="1:6" ht="33" customHeight="1">
      <c r="A52" s="32" t="s">
        <v>104</v>
      </c>
      <c r="B52" s="33" t="s">
        <v>105</v>
      </c>
      <c r="C52" s="322">
        <v>0</v>
      </c>
      <c r="D52" s="34"/>
      <c r="E52" s="34"/>
      <c r="F52" s="35"/>
    </row>
    <row r="53" spans="1:6" ht="33" customHeight="1" thickBot="1">
      <c r="A53" s="37" t="s">
        <v>18</v>
      </c>
      <c r="B53" s="38" t="s">
        <v>106</v>
      </c>
      <c r="C53" s="319">
        <v>66111</v>
      </c>
      <c r="D53" s="39"/>
      <c r="E53" s="39"/>
      <c r="F53" s="40"/>
    </row>
    <row r="54" spans="1:6" s="44" customFormat="1" ht="33" customHeight="1">
      <c r="A54" s="8" t="s">
        <v>20</v>
      </c>
      <c r="B54" s="41" t="s">
        <v>107</v>
      </c>
      <c r="C54" s="320">
        <v>0</v>
      </c>
      <c r="D54" s="42"/>
      <c r="E54" s="42"/>
      <c r="F54" s="43"/>
    </row>
    <row r="55" spans="1:252" s="49" customFormat="1" ht="33" customHeight="1">
      <c r="A55" s="45" t="s">
        <v>22</v>
      </c>
      <c r="B55" s="46" t="s">
        <v>108</v>
      </c>
      <c r="C55" s="320">
        <v>0</v>
      </c>
      <c r="D55" s="47"/>
      <c r="E55" s="47"/>
      <c r="F55" s="48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</row>
    <row r="56" spans="1:6" s="44" customFormat="1" ht="33" customHeight="1" thickBot="1">
      <c r="A56" s="50" t="s">
        <v>109</v>
      </c>
      <c r="B56" s="51" t="s">
        <v>110</v>
      </c>
      <c r="C56" s="320">
        <v>0</v>
      </c>
      <c r="D56" s="52"/>
      <c r="E56" s="52"/>
      <c r="F56" s="53"/>
    </row>
    <row r="57" spans="1:6" ht="33" customHeight="1" thickBot="1">
      <c r="A57" s="4" t="s">
        <v>111</v>
      </c>
      <c r="B57" s="23" t="s">
        <v>112</v>
      </c>
      <c r="C57" s="321">
        <v>66111</v>
      </c>
      <c r="D57" s="24"/>
      <c r="E57" s="24"/>
      <c r="F57" s="54"/>
    </row>
    <row r="58" spans="1:6" s="145" customFormat="1" ht="16.5" customHeight="1">
      <c r="A58" s="142"/>
      <c r="B58" s="143"/>
      <c r="C58" s="44"/>
      <c r="D58" s="44"/>
      <c r="E58" s="44"/>
      <c r="F58" s="44"/>
    </row>
    <row r="59" spans="1:6" s="145" customFormat="1" ht="16.5" customHeight="1" thickBot="1">
      <c r="A59" s="408">
        <v>2</v>
      </c>
      <c r="B59" s="408"/>
      <c r="C59" s="408"/>
      <c r="D59" s="408"/>
      <c r="E59" s="408"/>
      <c r="F59" s="408"/>
    </row>
    <row r="60" spans="1:6" ht="33" customHeight="1">
      <c r="A60" s="247" t="s">
        <v>305</v>
      </c>
      <c r="B60" s="248" t="s">
        <v>329</v>
      </c>
      <c r="C60" s="324">
        <v>0</v>
      </c>
      <c r="D60" s="248"/>
      <c r="E60" s="248"/>
      <c r="F60" s="249"/>
    </row>
    <row r="61" spans="1:6" ht="33" customHeight="1">
      <c r="A61" s="179" t="s">
        <v>308</v>
      </c>
      <c r="B61" s="180" t="s">
        <v>330</v>
      </c>
      <c r="C61" s="325">
        <v>0.46</v>
      </c>
      <c r="D61" s="177"/>
      <c r="E61" s="177"/>
      <c r="F61" s="178"/>
    </row>
    <row r="62" spans="1:6" ht="33" customHeight="1">
      <c r="A62" s="179" t="s">
        <v>310</v>
      </c>
      <c r="B62" s="246" t="s">
        <v>412</v>
      </c>
      <c r="C62" s="325">
        <v>0</v>
      </c>
      <c r="D62" s="177"/>
      <c r="E62" s="177"/>
      <c r="F62" s="178"/>
    </row>
    <row r="63" spans="1:6" ht="33" customHeight="1">
      <c r="A63" s="179" t="s">
        <v>312</v>
      </c>
      <c r="B63" s="246" t="s">
        <v>331</v>
      </c>
      <c r="C63" s="325">
        <v>0</v>
      </c>
      <c r="D63" s="177"/>
      <c r="E63" s="177"/>
      <c r="F63" s="178"/>
    </row>
    <row r="64" spans="1:6" ht="33" customHeight="1">
      <c r="A64" s="179" t="s">
        <v>315</v>
      </c>
      <c r="B64" s="246" t="s">
        <v>332</v>
      </c>
      <c r="C64" s="325">
        <v>0</v>
      </c>
      <c r="D64" s="177"/>
      <c r="E64" s="177"/>
      <c r="F64" s="178"/>
    </row>
    <row r="65" spans="1:6" ht="33" customHeight="1">
      <c r="A65" s="179" t="s">
        <v>325</v>
      </c>
      <c r="B65" s="246" t="s">
        <v>333</v>
      </c>
      <c r="C65" s="325">
        <v>0.54</v>
      </c>
      <c r="D65" s="177"/>
      <c r="E65" s="177"/>
      <c r="F65" s="178"/>
    </row>
    <row r="66" spans="1:6" ht="33" customHeight="1">
      <c r="A66" s="179" t="s">
        <v>326</v>
      </c>
      <c r="B66" s="246" t="s">
        <v>334</v>
      </c>
      <c r="C66" s="325">
        <v>0</v>
      </c>
      <c r="D66" s="177"/>
      <c r="E66" s="177"/>
      <c r="F66" s="178"/>
    </row>
    <row r="67" spans="1:6" ht="33" customHeight="1" thickBot="1">
      <c r="A67" s="179" t="s">
        <v>327</v>
      </c>
      <c r="B67" s="180" t="s">
        <v>335</v>
      </c>
      <c r="C67" s="325">
        <v>0</v>
      </c>
      <c r="D67" s="177"/>
      <c r="E67" s="177"/>
      <c r="F67" s="178"/>
    </row>
    <row r="68" spans="1:6" ht="33" customHeight="1" thickBot="1">
      <c r="A68" s="4" t="s">
        <v>328</v>
      </c>
      <c r="B68" s="23" t="s">
        <v>339</v>
      </c>
      <c r="C68" s="503">
        <v>0.008032</v>
      </c>
      <c r="D68" s="24"/>
      <c r="E68" s="24"/>
      <c r="F68" s="54"/>
    </row>
    <row r="69" spans="1:6" s="145" customFormat="1" ht="16.5" customHeight="1">
      <c r="A69" s="267"/>
      <c r="B69" s="268"/>
      <c r="C69" s="269"/>
      <c r="D69" s="269"/>
      <c r="E69" s="269"/>
      <c r="F69" s="269"/>
    </row>
    <row r="70" spans="1:6" s="145" customFormat="1" ht="16.5" customHeight="1">
      <c r="A70" s="408">
        <v>3</v>
      </c>
      <c r="B70" s="408"/>
      <c r="C70" s="408"/>
      <c r="D70" s="408"/>
      <c r="E70" s="408"/>
      <c r="F70" s="408"/>
    </row>
    <row r="71" ht="21.75" customHeight="1"/>
    <row r="72" spans="1:6" ht="45.75" customHeight="1">
      <c r="A72" s="260" t="s">
        <v>118</v>
      </c>
      <c r="B72" s="406" t="s">
        <v>481</v>
      </c>
      <c r="C72" s="407"/>
      <c r="D72" s="407"/>
      <c r="E72" s="407"/>
      <c r="F72" s="407"/>
    </row>
    <row r="73" spans="1:2" ht="15.75">
      <c r="A73" s="260" t="s">
        <v>336</v>
      </c>
      <c r="B73" s="2" t="s">
        <v>337</v>
      </c>
    </row>
    <row r="74" spans="1:2" ht="15.75">
      <c r="A74" s="28" t="s">
        <v>120</v>
      </c>
      <c r="B74" s="2" t="s">
        <v>492</v>
      </c>
    </row>
    <row r="75" ht="15.75">
      <c r="C75" s="375"/>
    </row>
    <row r="76" ht="15.75">
      <c r="C76" s="375"/>
    </row>
  </sheetData>
  <mergeCells count="6">
    <mergeCell ref="E1:F2"/>
    <mergeCell ref="B72:F72"/>
    <mergeCell ref="A3:F3"/>
    <mergeCell ref="A32:F32"/>
    <mergeCell ref="A59:F59"/>
    <mergeCell ref="A70:F70"/>
  </mergeCells>
  <printOptions/>
  <pageMargins left="0.3937007874015748" right="0.3937007874015748" top="0.68" bottom="0.74" header="0.5118110236220472" footer="0.5118110236220472"/>
  <pageSetup fitToHeight="4" horizontalDpi="300" verticalDpi="300" orientation="portrait" paperSize="9" scale="75" r:id="rId1"/>
  <rowBreaks count="2" manualBreakCount="2">
    <brk id="32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C9" sqref="C9"/>
    </sheetView>
  </sheetViews>
  <sheetFormatPr defaultColWidth="9.00390625" defaultRowHeight="12.75"/>
  <cols>
    <col min="1" max="1" width="3.875" style="28" bestFit="1" customWidth="1"/>
    <col min="2" max="2" width="56.125" style="2" customWidth="1"/>
    <col min="3" max="6" width="14.75390625" style="2" customWidth="1"/>
    <col min="7" max="16384" width="9.125" style="2" customWidth="1"/>
  </cols>
  <sheetData>
    <row r="1" spans="2:6" ht="15.75">
      <c r="B1" s="28"/>
      <c r="C1" s="28"/>
      <c r="D1" s="28"/>
      <c r="E1" s="412" t="s">
        <v>403</v>
      </c>
      <c r="F1" s="412"/>
    </row>
    <row r="2" spans="2:6" ht="15.75">
      <c r="B2" s="28"/>
      <c r="C2" s="28"/>
      <c r="D2" s="28"/>
      <c r="E2" s="412"/>
      <c r="F2" s="412"/>
    </row>
    <row r="3" spans="1:6" s="358" customFormat="1" ht="15">
      <c r="A3" s="410" t="s">
        <v>479</v>
      </c>
      <c r="B3" s="411"/>
      <c r="C3" s="411"/>
      <c r="D3" s="411"/>
      <c r="E3" s="411"/>
      <c r="F3" s="411"/>
    </row>
    <row r="4" spans="1:6" ht="15.75">
      <c r="A4" s="262"/>
      <c r="B4" s="262"/>
      <c r="C4" s="262"/>
      <c r="D4" s="262"/>
      <c r="E4" s="262"/>
      <c r="F4" s="262"/>
    </row>
    <row r="5" ht="19.5" thickBot="1">
      <c r="A5" s="1" t="s">
        <v>113</v>
      </c>
    </row>
    <row r="6" spans="1:6" ht="45.75" thickBot="1">
      <c r="A6" s="55"/>
      <c r="B6" s="56" t="s">
        <v>114</v>
      </c>
      <c r="C6" s="6" t="s">
        <v>420</v>
      </c>
      <c r="D6" s="6" t="s">
        <v>2</v>
      </c>
      <c r="E6" s="6" t="s">
        <v>2</v>
      </c>
      <c r="F6" s="7" t="s">
        <v>2</v>
      </c>
    </row>
    <row r="7" spans="1:6" ht="19.5" customHeight="1" thickTop="1">
      <c r="A7" s="8" t="s">
        <v>4</v>
      </c>
      <c r="B7" s="9" t="s">
        <v>115</v>
      </c>
      <c r="C7" s="328">
        <v>1.0297</v>
      </c>
      <c r="D7" s="57"/>
      <c r="E7" s="57"/>
      <c r="F7" s="58"/>
    </row>
    <row r="8" spans="1:6" ht="19.5" customHeight="1">
      <c r="A8" s="11" t="s">
        <v>6</v>
      </c>
      <c r="B8" s="12" t="s">
        <v>116</v>
      </c>
      <c r="C8" s="329">
        <v>3.817</v>
      </c>
      <c r="D8" s="59"/>
      <c r="E8" s="59"/>
      <c r="F8" s="13"/>
    </row>
    <row r="9" spans="1:6" ht="35.25" customHeight="1" thickBot="1">
      <c r="A9" s="60" t="s">
        <v>8</v>
      </c>
      <c r="B9" s="131" t="s">
        <v>117</v>
      </c>
      <c r="C9" s="330">
        <v>2.97</v>
      </c>
      <c r="D9" s="62"/>
      <c r="E9" s="62"/>
      <c r="F9" s="63"/>
    </row>
    <row r="10" spans="1:6" ht="19.5" customHeight="1">
      <c r="A10" s="64"/>
      <c r="B10" s="65"/>
      <c r="C10" s="65"/>
      <c r="D10" s="65"/>
      <c r="E10" s="65"/>
      <c r="F10" s="65"/>
    </row>
    <row r="11" spans="1:6" ht="19.5" customHeight="1">
      <c r="A11" s="64"/>
      <c r="B11" s="65"/>
      <c r="C11" s="65"/>
      <c r="D11" s="65"/>
      <c r="E11" s="65"/>
      <c r="F11" s="65"/>
    </row>
    <row r="12" spans="1:2" ht="15.75">
      <c r="A12" s="28" t="s">
        <v>118</v>
      </c>
      <c r="B12" s="2" t="s">
        <v>484</v>
      </c>
    </row>
    <row r="13" spans="1:2" ht="15.75">
      <c r="A13" s="28" t="s">
        <v>119</v>
      </c>
      <c r="B13" s="2" t="s">
        <v>347</v>
      </c>
    </row>
    <row r="14" spans="2:6" ht="33" customHeight="1">
      <c r="B14" s="406" t="s">
        <v>482</v>
      </c>
      <c r="C14" s="409"/>
      <c r="D14" s="409"/>
      <c r="E14" s="409"/>
      <c r="F14" s="409"/>
    </row>
    <row r="15" spans="2:4" ht="12" customHeight="1">
      <c r="B15" s="66"/>
      <c r="C15" s="66"/>
      <c r="D15" s="66"/>
    </row>
    <row r="16" spans="1:6" ht="18" customHeight="1">
      <c r="A16" s="262"/>
      <c r="B16" s="262"/>
      <c r="C16" s="262"/>
      <c r="D16" s="262"/>
      <c r="E16" s="262"/>
      <c r="F16" s="262"/>
    </row>
  </sheetData>
  <mergeCells count="3">
    <mergeCell ref="B14:F14"/>
    <mergeCell ref="A3:F3"/>
    <mergeCell ref="E1:F2"/>
  </mergeCells>
  <printOptions/>
  <pageMargins left="0.3937007874015748" right="0.3937007874015748" top="1.3779527559055118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workbookViewId="0" topLeftCell="C1">
      <selection activeCell="D6" sqref="D6"/>
    </sheetView>
  </sheetViews>
  <sheetFormatPr defaultColWidth="9.00390625" defaultRowHeight="12.75"/>
  <cols>
    <col min="1" max="1" width="3.875" style="67" customWidth="1"/>
    <col min="2" max="2" width="22.75390625" style="67" customWidth="1"/>
    <col min="3" max="3" width="4.125" style="67" customWidth="1"/>
    <col min="4" max="4" width="85.625" style="67" bestFit="1" customWidth="1"/>
    <col min="5" max="5" width="10.75390625" style="67" customWidth="1"/>
    <col min="6" max="6" width="14.125" style="67" customWidth="1"/>
    <col min="7" max="7" width="10.75390625" style="67" customWidth="1"/>
    <col min="8" max="8" width="14.125" style="67" customWidth="1"/>
    <col min="9" max="9" width="10.75390625" style="67" customWidth="1"/>
    <col min="10" max="10" width="14.125" style="67" customWidth="1"/>
    <col min="11" max="11" width="10.75390625" style="67" customWidth="1"/>
    <col min="12" max="12" width="14.125" style="67" customWidth="1"/>
    <col min="13" max="16384" width="9.125" style="67" customWidth="1"/>
  </cols>
  <sheetData>
    <row r="1" spans="1:12" ht="15.7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402" t="s">
        <v>424</v>
      </c>
      <c r="L1" s="403"/>
    </row>
    <row r="2" spans="1:12" ht="15.7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403"/>
      <c r="L2" s="403"/>
    </row>
    <row r="3" spans="1:12" s="359" customFormat="1" ht="15">
      <c r="A3" s="390" t="s">
        <v>441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ht="15.7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256" ht="19.5" thickBot="1">
      <c r="A5" s="1" t="s">
        <v>122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2" ht="126">
      <c r="A6" s="68"/>
      <c r="B6" s="69" t="s">
        <v>123</v>
      </c>
      <c r="C6" s="70"/>
      <c r="D6" s="69" t="s">
        <v>124</v>
      </c>
      <c r="E6" s="71" t="s">
        <v>420</v>
      </c>
      <c r="F6" s="72" t="s">
        <v>425</v>
      </c>
      <c r="G6" s="71" t="s">
        <v>2</v>
      </c>
      <c r="H6" s="72" t="s">
        <v>125</v>
      </c>
      <c r="I6" s="71" t="s">
        <v>2</v>
      </c>
      <c r="J6" s="72" t="s">
        <v>125</v>
      </c>
      <c r="K6" s="71" t="s">
        <v>2</v>
      </c>
      <c r="L6" s="73" t="s">
        <v>125</v>
      </c>
    </row>
    <row r="7" spans="1:12" s="77" customFormat="1" ht="31.5">
      <c r="A7" s="416" t="s">
        <v>4</v>
      </c>
      <c r="B7" s="413" t="s">
        <v>5</v>
      </c>
      <c r="C7" s="74" t="s">
        <v>25</v>
      </c>
      <c r="D7" s="74" t="s">
        <v>126</v>
      </c>
      <c r="E7" s="331">
        <v>0</v>
      </c>
      <c r="F7" s="331">
        <v>0</v>
      </c>
      <c r="G7" s="75"/>
      <c r="H7" s="75"/>
      <c r="I7" s="75"/>
      <c r="J7" s="75"/>
      <c r="K7" s="75"/>
      <c r="L7" s="76"/>
    </row>
    <row r="8" spans="1:12" s="77" customFormat="1" ht="31.5">
      <c r="A8" s="417"/>
      <c r="B8" s="414"/>
      <c r="C8" s="74" t="s">
        <v>27</v>
      </c>
      <c r="D8" s="74" t="s">
        <v>127</v>
      </c>
      <c r="E8" s="331">
        <v>0</v>
      </c>
      <c r="F8" s="331">
        <v>0</v>
      </c>
      <c r="G8" s="75"/>
      <c r="H8" s="75"/>
      <c r="I8" s="75"/>
      <c r="J8" s="75"/>
      <c r="K8" s="75"/>
      <c r="L8" s="76"/>
    </row>
    <row r="9" spans="1:12" s="77" customFormat="1" ht="15.75">
      <c r="A9" s="417"/>
      <c r="B9" s="414"/>
      <c r="C9" s="74" t="s">
        <v>29</v>
      </c>
      <c r="D9" s="74" t="s">
        <v>128</v>
      </c>
      <c r="E9" s="331">
        <v>0</v>
      </c>
      <c r="F9" s="331">
        <v>0</v>
      </c>
      <c r="G9" s="75"/>
      <c r="H9" s="75"/>
      <c r="I9" s="75"/>
      <c r="J9" s="75"/>
      <c r="K9" s="75"/>
      <c r="L9" s="76"/>
    </row>
    <row r="10" spans="1:12" s="77" customFormat="1" ht="31.5">
      <c r="A10" s="418"/>
      <c r="B10" s="415"/>
      <c r="C10" s="74" t="s">
        <v>31</v>
      </c>
      <c r="D10" s="74" t="s">
        <v>129</v>
      </c>
      <c r="E10" s="331">
        <v>0</v>
      </c>
      <c r="F10" s="331">
        <v>0</v>
      </c>
      <c r="G10" s="75"/>
      <c r="H10" s="75"/>
      <c r="I10" s="75"/>
      <c r="J10" s="75"/>
      <c r="K10" s="75"/>
      <c r="L10" s="76"/>
    </row>
    <row r="11" spans="1:12" s="77" customFormat="1" ht="31.5">
      <c r="A11" s="416" t="s">
        <v>6</v>
      </c>
      <c r="B11" s="413" t="s">
        <v>7</v>
      </c>
      <c r="C11" s="74" t="s">
        <v>37</v>
      </c>
      <c r="D11" s="74" t="s">
        <v>126</v>
      </c>
      <c r="E11" s="331">
        <v>0</v>
      </c>
      <c r="F11" s="331">
        <v>0</v>
      </c>
      <c r="G11" s="75"/>
      <c r="H11" s="75"/>
      <c r="I11" s="75"/>
      <c r="J11" s="75"/>
      <c r="K11" s="75"/>
      <c r="L11" s="76"/>
    </row>
    <row r="12" spans="1:12" s="77" customFormat="1" ht="31.5">
      <c r="A12" s="417"/>
      <c r="B12" s="414"/>
      <c r="C12" s="74" t="s">
        <v>39</v>
      </c>
      <c r="D12" s="74" t="s">
        <v>127</v>
      </c>
      <c r="E12" s="296">
        <v>4021982</v>
      </c>
      <c r="F12" s="295">
        <v>0.482</v>
      </c>
      <c r="G12" s="332"/>
      <c r="H12" s="75"/>
      <c r="I12" s="75"/>
      <c r="J12" s="75"/>
      <c r="K12" s="75"/>
      <c r="L12" s="76"/>
    </row>
    <row r="13" spans="1:12" s="77" customFormat="1" ht="15.75">
      <c r="A13" s="417"/>
      <c r="B13" s="414"/>
      <c r="C13" s="74" t="s">
        <v>41</v>
      </c>
      <c r="D13" s="74" t="s">
        <v>128</v>
      </c>
      <c r="E13" s="331">
        <v>0</v>
      </c>
      <c r="F13" s="331">
        <v>0</v>
      </c>
      <c r="G13" s="75"/>
      <c r="H13" s="75"/>
      <c r="I13" s="75"/>
      <c r="J13" s="75"/>
      <c r="K13" s="75"/>
      <c r="L13" s="76"/>
    </row>
    <row r="14" spans="1:12" s="77" customFormat="1" ht="31.5">
      <c r="A14" s="418"/>
      <c r="B14" s="415"/>
      <c r="C14" s="74" t="s">
        <v>43</v>
      </c>
      <c r="D14" s="74" t="s">
        <v>130</v>
      </c>
      <c r="E14" s="331">
        <v>0</v>
      </c>
      <c r="F14" s="331">
        <v>0</v>
      </c>
      <c r="G14" s="75"/>
      <c r="H14" s="75"/>
      <c r="I14" s="75"/>
      <c r="J14" s="75"/>
      <c r="K14" s="75"/>
      <c r="L14" s="76"/>
    </row>
    <row r="15" spans="1:12" s="77" customFormat="1" ht="15.75">
      <c r="A15" s="416" t="s">
        <v>8</v>
      </c>
      <c r="B15" s="413" t="s">
        <v>12</v>
      </c>
      <c r="C15" s="74" t="s">
        <v>49</v>
      </c>
      <c r="D15" s="74" t="s">
        <v>131</v>
      </c>
      <c r="E15" s="331">
        <v>0</v>
      </c>
      <c r="F15" s="331">
        <v>0</v>
      </c>
      <c r="G15" s="75"/>
      <c r="H15" s="75"/>
      <c r="I15" s="75"/>
      <c r="J15" s="75"/>
      <c r="K15" s="75"/>
      <c r="L15" s="76"/>
    </row>
    <row r="16" spans="1:12" s="77" customFormat="1" ht="15.75">
      <c r="A16" s="417"/>
      <c r="B16" s="414"/>
      <c r="C16" s="74" t="s">
        <v>50</v>
      </c>
      <c r="D16" s="74" t="s">
        <v>132</v>
      </c>
      <c r="E16" s="331">
        <v>0</v>
      </c>
      <c r="F16" s="331">
        <v>0</v>
      </c>
      <c r="G16" s="75"/>
      <c r="H16" s="75"/>
      <c r="I16" s="75"/>
      <c r="J16" s="75"/>
      <c r="K16" s="75"/>
      <c r="L16" s="76"/>
    </row>
    <row r="17" spans="1:12" s="77" customFormat="1" ht="15.75">
      <c r="A17" s="417"/>
      <c r="B17" s="414"/>
      <c r="C17" s="74" t="s">
        <v>51</v>
      </c>
      <c r="D17" s="74" t="s">
        <v>133</v>
      </c>
      <c r="E17" s="331">
        <v>0</v>
      </c>
      <c r="F17" s="331">
        <v>0</v>
      </c>
      <c r="G17" s="75"/>
      <c r="H17" s="75"/>
      <c r="I17" s="75"/>
      <c r="J17" s="75"/>
      <c r="K17" s="75"/>
      <c r="L17" s="76"/>
    </row>
    <row r="18" spans="1:12" s="77" customFormat="1" ht="15.75">
      <c r="A18" s="418"/>
      <c r="B18" s="415"/>
      <c r="C18" s="74" t="s">
        <v>52</v>
      </c>
      <c r="D18" s="74" t="s">
        <v>134</v>
      </c>
      <c r="E18" s="331">
        <v>0</v>
      </c>
      <c r="F18" s="331">
        <v>0</v>
      </c>
      <c r="G18" s="75"/>
      <c r="H18" s="75"/>
      <c r="I18" s="75"/>
      <c r="J18" s="75"/>
      <c r="K18" s="75"/>
      <c r="L18" s="76"/>
    </row>
    <row r="19" spans="1:12" s="77" customFormat="1" ht="15.75">
      <c r="A19" s="416" t="s">
        <v>9</v>
      </c>
      <c r="B19" s="419" t="s">
        <v>10</v>
      </c>
      <c r="C19" s="74" t="s">
        <v>55</v>
      </c>
      <c r="D19" s="74" t="s">
        <v>340</v>
      </c>
      <c r="E19" s="331">
        <v>0</v>
      </c>
      <c r="F19" s="331">
        <v>0</v>
      </c>
      <c r="G19" s="75"/>
      <c r="H19" s="75"/>
      <c r="I19" s="75"/>
      <c r="J19" s="75"/>
      <c r="K19" s="75"/>
      <c r="L19" s="76"/>
    </row>
    <row r="20" spans="1:12" s="77" customFormat="1" ht="15.75">
      <c r="A20" s="417"/>
      <c r="B20" s="420"/>
      <c r="C20" s="74" t="s">
        <v>57</v>
      </c>
      <c r="D20" s="74" t="s">
        <v>135</v>
      </c>
      <c r="E20" s="331">
        <v>0</v>
      </c>
      <c r="F20" s="331">
        <v>0</v>
      </c>
      <c r="G20" s="75"/>
      <c r="H20" s="75"/>
      <c r="I20" s="75"/>
      <c r="J20" s="75"/>
      <c r="K20" s="75"/>
      <c r="L20" s="76"/>
    </row>
    <row r="21" spans="1:12" s="77" customFormat="1" ht="31.5">
      <c r="A21" s="417"/>
      <c r="B21" s="420"/>
      <c r="C21" s="74" t="s">
        <v>59</v>
      </c>
      <c r="D21" s="74" t="s">
        <v>136</v>
      </c>
      <c r="E21" s="331">
        <v>0</v>
      </c>
      <c r="F21" s="331">
        <v>0</v>
      </c>
      <c r="G21" s="75"/>
      <c r="H21" s="75"/>
      <c r="I21" s="75"/>
      <c r="J21" s="75"/>
      <c r="K21" s="75"/>
      <c r="L21" s="76"/>
    </row>
    <row r="22" spans="1:12" s="77" customFormat="1" ht="15.75">
      <c r="A22" s="418"/>
      <c r="B22" s="389"/>
      <c r="C22" s="74" t="s">
        <v>61</v>
      </c>
      <c r="D22" s="74" t="s">
        <v>137</v>
      </c>
      <c r="E22" s="331">
        <v>0</v>
      </c>
      <c r="F22" s="331">
        <v>0</v>
      </c>
      <c r="G22" s="75"/>
      <c r="H22" s="75"/>
      <c r="I22" s="75"/>
      <c r="J22" s="75"/>
      <c r="K22" s="75"/>
      <c r="L22" s="76"/>
    </row>
    <row r="23" spans="1:12" s="77" customFormat="1" ht="31.5">
      <c r="A23" s="394" t="s">
        <v>11</v>
      </c>
      <c r="B23" s="419" t="s">
        <v>348</v>
      </c>
      <c r="C23" s="74" t="s">
        <v>67</v>
      </c>
      <c r="D23" s="74" t="s">
        <v>126</v>
      </c>
      <c r="E23" s="331">
        <v>0</v>
      </c>
      <c r="F23" s="331">
        <v>0</v>
      </c>
      <c r="G23" s="75"/>
      <c r="H23" s="75"/>
      <c r="I23" s="75"/>
      <c r="J23" s="75"/>
      <c r="K23" s="75"/>
      <c r="L23" s="76"/>
    </row>
    <row r="24" spans="1:12" s="77" customFormat="1" ht="31.5">
      <c r="A24" s="395"/>
      <c r="B24" s="420"/>
      <c r="C24" s="74" t="s">
        <v>69</v>
      </c>
      <c r="D24" s="74" t="s">
        <v>127</v>
      </c>
      <c r="E24" s="331">
        <v>0</v>
      </c>
      <c r="F24" s="331">
        <v>0</v>
      </c>
      <c r="G24" s="75"/>
      <c r="H24" s="75"/>
      <c r="I24" s="75"/>
      <c r="J24" s="75"/>
      <c r="K24" s="75"/>
      <c r="L24" s="76"/>
    </row>
    <row r="25" spans="1:12" s="77" customFormat="1" ht="15.75">
      <c r="A25" s="395"/>
      <c r="B25" s="420"/>
      <c r="C25" s="74" t="s">
        <v>71</v>
      </c>
      <c r="D25" s="74" t="s">
        <v>128</v>
      </c>
      <c r="E25" s="331">
        <v>0</v>
      </c>
      <c r="F25" s="331">
        <v>0</v>
      </c>
      <c r="G25" s="75"/>
      <c r="H25" s="75"/>
      <c r="I25" s="75"/>
      <c r="J25" s="75"/>
      <c r="K25" s="75"/>
      <c r="L25" s="76"/>
    </row>
    <row r="26" spans="1:12" s="77" customFormat="1" ht="31.5">
      <c r="A26" s="396"/>
      <c r="B26" s="389"/>
      <c r="C26" s="74" t="s">
        <v>73</v>
      </c>
      <c r="D26" s="74" t="s">
        <v>129</v>
      </c>
      <c r="E26" s="331">
        <v>0</v>
      </c>
      <c r="F26" s="331">
        <v>0</v>
      </c>
      <c r="G26" s="75"/>
      <c r="H26" s="75"/>
      <c r="I26" s="75"/>
      <c r="J26" s="75"/>
      <c r="K26" s="75"/>
      <c r="L26" s="76"/>
    </row>
    <row r="27" spans="1:12" s="77" customFormat="1" ht="15.75">
      <c r="A27" s="394" t="s">
        <v>13</v>
      </c>
      <c r="B27" s="419" t="s">
        <v>138</v>
      </c>
      <c r="C27" s="74" t="s">
        <v>79</v>
      </c>
      <c r="D27" s="74" t="s">
        <v>139</v>
      </c>
      <c r="E27" s="296">
        <v>711253</v>
      </c>
      <c r="F27" s="333">
        <v>0.085</v>
      </c>
      <c r="G27" s="75"/>
      <c r="H27" s="75"/>
      <c r="I27" s="75"/>
      <c r="J27" s="75"/>
      <c r="K27" s="75"/>
      <c r="L27" s="76"/>
    </row>
    <row r="28" spans="1:12" s="77" customFormat="1" ht="15.75">
      <c r="A28" s="395"/>
      <c r="B28" s="420"/>
      <c r="C28" s="74" t="s">
        <v>81</v>
      </c>
      <c r="D28" s="74" t="s">
        <v>349</v>
      </c>
      <c r="E28" s="331">
        <v>0</v>
      </c>
      <c r="F28" s="331">
        <v>0</v>
      </c>
      <c r="G28" s="75"/>
      <c r="H28" s="75"/>
      <c r="I28" s="75"/>
      <c r="J28" s="75"/>
      <c r="K28" s="75"/>
      <c r="L28" s="76"/>
    </row>
    <row r="29" spans="1:12" s="77" customFormat="1" ht="15.75">
      <c r="A29" s="396"/>
      <c r="B29" s="389"/>
      <c r="C29" s="74" t="s">
        <v>83</v>
      </c>
      <c r="D29" s="74" t="s">
        <v>350</v>
      </c>
      <c r="E29" s="334">
        <v>3600699</v>
      </c>
      <c r="F29" s="331">
        <v>0.433</v>
      </c>
      <c r="G29" s="75"/>
      <c r="H29" s="75"/>
      <c r="I29" s="75"/>
      <c r="J29" s="75"/>
      <c r="K29" s="75"/>
      <c r="L29" s="76"/>
    </row>
    <row r="30" spans="1:12" s="77" customFormat="1" ht="18.75" customHeight="1">
      <c r="A30" s="394" t="s">
        <v>14</v>
      </c>
      <c r="B30" s="419" t="s">
        <v>15</v>
      </c>
      <c r="C30" s="74" t="s">
        <v>85</v>
      </c>
      <c r="D30" s="74" t="s">
        <v>140</v>
      </c>
      <c r="E30" s="331">
        <v>0</v>
      </c>
      <c r="F30" s="331">
        <v>0</v>
      </c>
      <c r="G30" s="75"/>
      <c r="H30" s="75"/>
      <c r="I30" s="75"/>
      <c r="J30" s="75"/>
      <c r="K30" s="75"/>
      <c r="L30" s="76"/>
    </row>
    <row r="31" spans="1:12" s="77" customFormat="1" ht="18.75" customHeight="1">
      <c r="A31" s="395"/>
      <c r="B31" s="420"/>
      <c r="C31" s="74" t="s">
        <v>87</v>
      </c>
      <c r="D31" s="74" t="s">
        <v>141</v>
      </c>
      <c r="E31" s="331">
        <v>0</v>
      </c>
      <c r="F31" s="331">
        <v>0</v>
      </c>
      <c r="G31" s="75"/>
      <c r="H31" s="75"/>
      <c r="I31" s="75"/>
      <c r="J31" s="75"/>
      <c r="K31" s="75"/>
      <c r="L31" s="76"/>
    </row>
    <row r="32" spans="1:12" s="77" customFormat="1" ht="19.5" customHeight="1">
      <c r="A32" s="396"/>
      <c r="B32" s="389"/>
      <c r="C32" s="74" t="s">
        <v>89</v>
      </c>
      <c r="D32" s="74" t="s">
        <v>142</v>
      </c>
      <c r="E32" s="331">
        <v>0</v>
      </c>
      <c r="F32" s="331">
        <v>0</v>
      </c>
      <c r="G32" s="75"/>
      <c r="H32" s="75"/>
      <c r="I32" s="75"/>
      <c r="J32" s="75"/>
      <c r="K32" s="75"/>
      <c r="L32" s="76"/>
    </row>
    <row r="33" spans="1:12" s="77" customFormat="1" ht="19.5" thickBot="1">
      <c r="A33" s="78" t="s">
        <v>16</v>
      </c>
      <c r="B33" s="79"/>
      <c r="C33" s="80" t="s">
        <v>95</v>
      </c>
      <c r="D33" s="80" t="s">
        <v>143</v>
      </c>
      <c r="E33" s="335">
        <v>0</v>
      </c>
      <c r="F33" s="335">
        <v>0</v>
      </c>
      <c r="G33" s="81"/>
      <c r="H33" s="81"/>
      <c r="I33" s="81"/>
      <c r="J33" s="81"/>
      <c r="K33" s="81"/>
      <c r="L33" s="82"/>
    </row>
    <row r="34" spans="1:12" s="77" customFormat="1" ht="18.75">
      <c r="A34" s="271"/>
      <c r="B34" s="272"/>
      <c r="C34" s="273"/>
      <c r="D34" s="273"/>
      <c r="E34" s="274"/>
      <c r="F34" s="274"/>
      <c r="G34" s="274"/>
      <c r="H34" s="274"/>
      <c r="I34" s="274"/>
      <c r="J34" s="274"/>
      <c r="K34" s="274"/>
      <c r="L34" s="274"/>
    </row>
    <row r="35" spans="1:12" s="77" customFormat="1" ht="16.5" customHeight="1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</row>
    <row r="37" spans="1:12" ht="15.75">
      <c r="A37" s="393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</row>
  </sheetData>
  <mergeCells count="18">
    <mergeCell ref="B23:B26"/>
    <mergeCell ref="A23:A26"/>
    <mergeCell ref="B27:B29"/>
    <mergeCell ref="A27:A29"/>
    <mergeCell ref="A35:L35"/>
    <mergeCell ref="A37:L37"/>
    <mergeCell ref="A30:A32"/>
    <mergeCell ref="B30:B32"/>
    <mergeCell ref="K1:L2"/>
    <mergeCell ref="B15:B18"/>
    <mergeCell ref="A19:A22"/>
    <mergeCell ref="B19:B22"/>
    <mergeCell ref="B7:B10"/>
    <mergeCell ref="A7:A10"/>
    <mergeCell ref="A11:A14"/>
    <mergeCell ref="B11:B14"/>
    <mergeCell ref="A3:L3"/>
    <mergeCell ref="A15:A18"/>
  </mergeCells>
  <printOptions/>
  <pageMargins left="0.3937007874015748" right="0.3937007874015748" top="0.48" bottom="0.44" header="0.34" footer="0.16"/>
  <pageSetup fitToHeight="2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49">
      <selection activeCell="D17" sqref="D17"/>
    </sheetView>
  </sheetViews>
  <sheetFormatPr defaultColWidth="9.00390625" defaultRowHeight="12.75"/>
  <cols>
    <col min="1" max="1" width="2.875" style="28" bestFit="1" customWidth="1"/>
    <col min="2" max="2" width="30.125" style="2" customWidth="1"/>
    <col min="3" max="4" width="13.75390625" style="2" customWidth="1"/>
    <col min="5" max="5" width="13.625" style="2" customWidth="1"/>
    <col min="6" max="6" width="15.625" style="2" customWidth="1"/>
    <col min="7" max="7" width="13.25390625" style="2" customWidth="1"/>
    <col min="8" max="8" width="11.00390625" style="2" customWidth="1"/>
    <col min="9" max="9" width="16.625" style="2" bestFit="1" customWidth="1"/>
    <col min="10" max="11" width="13.75390625" style="2" customWidth="1"/>
    <col min="12" max="16384" width="9.125" style="2" customWidth="1"/>
  </cols>
  <sheetData>
    <row r="1" spans="2:9" ht="16.5" customHeight="1">
      <c r="B1" s="28"/>
      <c r="C1" s="28"/>
      <c r="D1" s="28"/>
      <c r="E1" s="28"/>
      <c r="F1" s="28"/>
      <c r="G1" s="28"/>
      <c r="H1" s="397" t="s">
        <v>426</v>
      </c>
      <c r="I1" s="397"/>
    </row>
    <row r="2" spans="2:9" ht="16.5" customHeight="1">
      <c r="B2" s="28"/>
      <c r="C2" s="28"/>
      <c r="D2" s="28"/>
      <c r="E2" s="28"/>
      <c r="F2" s="28"/>
      <c r="G2" s="28"/>
      <c r="H2" s="397"/>
      <c r="I2" s="397"/>
    </row>
    <row r="3" spans="1:9" s="358" customFormat="1" ht="16.5" customHeight="1">
      <c r="A3" s="410" t="s">
        <v>480</v>
      </c>
      <c r="B3" s="410"/>
      <c r="C3" s="410"/>
      <c r="D3" s="410"/>
      <c r="E3" s="410"/>
      <c r="F3" s="410"/>
      <c r="G3" s="410"/>
      <c r="H3" s="410"/>
      <c r="I3" s="410"/>
    </row>
    <row r="4" spans="1:9" ht="16.5" customHeight="1">
      <c r="A4" s="262"/>
      <c r="B4" s="262"/>
      <c r="C4" s="262"/>
      <c r="D4" s="262"/>
      <c r="E4" s="262"/>
      <c r="F4" s="262"/>
      <c r="G4" s="262"/>
      <c r="H4" s="262"/>
      <c r="I4" s="262"/>
    </row>
    <row r="5" ht="16.5" thickBot="1">
      <c r="B5" s="2" t="s">
        <v>144</v>
      </c>
    </row>
    <row r="6" spans="1:9" s="83" customFormat="1" ht="21.75" customHeight="1">
      <c r="A6" s="428"/>
      <c r="B6" s="431" t="s">
        <v>145</v>
      </c>
      <c r="C6" s="433" t="s">
        <v>146</v>
      </c>
      <c r="D6" s="435" t="s">
        <v>5</v>
      </c>
      <c r="E6" s="382" t="s">
        <v>7</v>
      </c>
      <c r="F6" s="382" t="s">
        <v>414</v>
      </c>
      <c r="G6" s="382" t="s">
        <v>468</v>
      </c>
      <c r="H6" s="382" t="s">
        <v>12</v>
      </c>
      <c r="I6" s="376" t="s">
        <v>17</v>
      </c>
    </row>
    <row r="7" spans="1:9" s="83" customFormat="1" ht="144" customHeight="1" thickBot="1">
      <c r="A7" s="438"/>
      <c r="B7" s="437"/>
      <c r="C7" s="458"/>
      <c r="D7" s="459"/>
      <c r="E7" s="425"/>
      <c r="F7" s="425"/>
      <c r="G7" s="425"/>
      <c r="H7" s="425"/>
      <c r="I7" s="457"/>
    </row>
    <row r="8" spans="1:9" s="83" customFormat="1" ht="18.75" customHeight="1" thickTop="1">
      <c r="A8" s="439" t="s">
        <v>4</v>
      </c>
      <c r="B8" s="84" t="s">
        <v>469</v>
      </c>
      <c r="C8" s="349">
        <f>SUM(E8+G8)</f>
        <v>8333934</v>
      </c>
      <c r="D8" s="85"/>
      <c r="E8" s="296">
        <v>4021982</v>
      </c>
      <c r="F8" s="86"/>
      <c r="G8" s="337">
        <v>4311952</v>
      </c>
      <c r="H8" s="86"/>
      <c r="I8" s="87"/>
    </row>
    <row r="9" spans="1:9" s="83" customFormat="1" ht="18.75" customHeight="1" thickBot="1">
      <c r="A9" s="440"/>
      <c r="B9" s="88" t="s">
        <v>470</v>
      </c>
      <c r="C9" s="350">
        <v>1</v>
      </c>
      <c r="D9" s="90"/>
      <c r="E9" s="341">
        <v>0.482</v>
      </c>
      <c r="F9" s="91"/>
      <c r="G9" s="341">
        <v>0.518</v>
      </c>
      <c r="H9" s="91"/>
      <c r="I9" s="92"/>
    </row>
    <row r="10" spans="1:9" ht="18.75" customHeight="1" thickTop="1">
      <c r="A10" s="439"/>
      <c r="B10" s="9"/>
      <c r="C10" s="93"/>
      <c r="D10" s="94"/>
      <c r="E10" s="12"/>
      <c r="F10" s="14"/>
      <c r="G10" s="12"/>
      <c r="H10" s="12"/>
      <c r="I10" s="95"/>
    </row>
    <row r="11" spans="1:9" s="83" customFormat="1" ht="18.75" customHeight="1" thickBot="1">
      <c r="A11" s="440"/>
      <c r="B11" s="88"/>
      <c r="C11" s="89"/>
      <c r="D11" s="90"/>
      <c r="E11" s="91"/>
      <c r="F11" s="91"/>
      <c r="G11" s="91"/>
      <c r="H11" s="91"/>
      <c r="I11" s="92"/>
    </row>
    <row r="12" spans="1:9" ht="18.75" customHeight="1" thickTop="1">
      <c r="A12" s="439"/>
      <c r="B12" s="12"/>
      <c r="C12" s="93"/>
      <c r="D12" s="94"/>
      <c r="E12" s="12"/>
      <c r="F12" s="14"/>
      <c r="G12" s="12"/>
      <c r="H12" s="12"/>
      <c r="I12" s="95"/>
    </row>
    <row r="13" spans="1:9" ht="18.75" customHeight="1" thickBot="1">
      <c r="A13" s="440"/>
      <c r="B13" s="96"/>
      <c r="C13" s="97"/>
      <c r="D13" s="98"/>
      <c r="E13" s="96"/>
      <c r="F13" s="99"/>
      <c r="G13" s="96"/>
      <c r="H13" s="96"/>
      <c r="I13" s="100"/>
    </row>
    <row r="14" spans="1:9" ht="19.5" customHeight="1" thickTop="1">
      <c r="A14" s="426"/>
      <c r="B14" s="103" t="s">
        <v>148</v>
      </c>
      <c r="C14" s="349">
        <f>SUM(E14+G14)</f>
        <v>8333934</v>
      </c>
      <c r="D14" s="104"/>
      <c r="E14" s="296">
        <v>4021982</v>
      </c>
      <c r="F14" s="106"/>
      <c r="G14" s="337">
        <v>4311952</v>
      </c>
      <c r="H14" s="105"/>
      <c r="I14" s="107"/>
    </row>
    <row r="15" spans="1:9" ht="19.5" customHeight="1" thickBot="1">
      <c r="A15" s="427"/>
      <c r="B15" s="108" t="s">
        <v>149</v>
      </c>
      <c r="C15" s="351">
        <v>1</v>
      </c>
      <c r="D15" s="109"/>
      <c r="E15" s="341">
        <v>0.482</v>
      </c>
      <c r="F15" s="110"/>
      <c r="G15" s="341">
        <v>0.518</v>
      </c>
      <c r="H15" s="110"/>
      <c r="I15" s="111"/>
    </row>
    <row r="20" spans="1:9" ht="37.5" customHeight="1">
      <c r="A20" s="401"/>
      <c r="B20" s="401"/>
      <c r="C20" s="401"/>
      <c r="D20" s="401"/>
      <c r="E20" s="401"/>
      <c r="F20" s="401"/>
      <c r="G20" s="401"/>
      <c r="H20" s="401"/>
      <c r="I20" s="401"/>
    </row>
    <row r="21" ht="24" customHeight="1" thickBot="1">
      <c r="B21" s="2" t="s">
        <v>150</v>
      </c>
    </row>
    <row r="22" spans="1:9" s="83" customFormat="1" ht="21.75" customHeight="1">
      <c r="A22" s="428"/>
      <c r="B22" s="445" t="s">
        <v>151</v>
      </c>
      <c r="C22" s="382" t="s">
        <v>152</v>
      </c>
      <c r="D22" s="382" t="s">
        <v>5</v>
      </c>
      <c r="E22" s="382" t="s">
        <v>7</v>
      </c>
      <c r="F22" s="382" t="s">
        <v>414</v>
      </c>
      <c r="G22" s="382" t="s">
        <v>10</v>
      </c>
      <c r="H22" s="382" t="s">
        <v>12</v>
      </c>
      <c r="I22" s="376" t="s">
        <v>17</v>
      </c>
    </row>
    <row r="23" spans="1:9" s="83" customFormat="1" ht="126.75" customHeight="1" thickBot="1">
      <c r="A23" s="429"/>
      <c r="B23" s="446"/>
      <c r="C23" s="383"/>
      <c r="D23" s="383"/>
      <c r="E23" s="383"/>
      <c r="F23" s="425"/>
      <c r="G23" s="383"/>
      <c r="H23" s="383"/>
      <c r="I23" s="421"/>
    </row>
    <row r="24" spans="1:9" ht="18.75" customHeight="1" thickTop="1">
      <c r="A24" s="430"/>
      <c r="B24" s="9" t="s">
        <v>153</v>
      </c>
      <c r="C24" s="9"/>
      <c r="D24" s="9"/>
      <c r="E24" s="9"/>
      <c r="F24" s="101"/>
      <c r="G24" s="9"/>
      <c r="H24" s="9"/>
      <c r="I24" s="102"/>
    </row>
    <row r="25" spans="1:9" ht="18.75" customHeight="1" thickBot="1">
      <c r="A25" s="427"/>
      <c r="B25" s="112" t="s">
        <v>154</v>
      </c>
      <c r="C25" s="112"/>
      <c r="D25" s="112"/>
      <c r="E25" s="112"/>
      <c r="F25" s="113"/>
      <c r="G25" s="112"/>
      <c r="H25" s="112"/>
      <c r="I25" s="114"/>
    </row>
    <row r="27" ht="16.5" thickBot="1">
      <c r="B27" s="2" t="s">
        <v>155</v>
      </c>
    </row>
    <row r="28" spans="1:9" s="83" customFormat="1" ht="21.75" customHeight="1">
      <c r="A28" s="428"/>
      <c r="B28" s="445" t="s">
        <v>156</v>
      </c>
      <c r="C28" s="382" t="s">
        <v>152</v>
      </c>
      <c r="D28" s="382" t="s">
        <v>7</v>
      </c>
      <c r="E28" s="441" t="s">
        <v>413</v>
      </c>
      <c r="F28" s="442"/>
      <c r="G28" s="441" t="s">
        <v>10</v>
      </c>
      <c r="H28" s="442"/>
      <c r="I28" s="376" t="s">
        <v>17</v>
      </c>
    </row>
    <row r="29" spans="1:9" s="83" customFormat="1" ht="73.5" customHeight="1" thickBot="1">
      <c r="A29" s="429"/>
      <c r="B29" s="446"/>
      <c r="C29" s="383"/>
      <c r="D29" s="383"/>
      <c r="E29" s="443"/>
      <c r="F29" s="444"/>
      <c r="G29" s="443"/>
      <c r="H29" s="444"/>
      <c r="I29" s="421"/>
    </row>
    <row r="30" spans="1:9" ht="18.75" customHeight="1" thickTop="1">
      <c r="A30" s="430"/>
      <c r="B30" s="9" t="s">
        <v>153</v>
      </c>
      <c r="C30" s="9"/>
      <c r="D30" s="9"/>
      <c r="E30" s="449"/>
      <c r="F30" s="450"/>
      <c r="G30" s="449"/>
      <c r="H30" s="450"/>
      <c r="I30" s="102"/>
    </row>
    <row r="31" spans="1:9" ht="18.75" customHeight="1" thickBot="1">
      <c r="A31" s="427"/>
      <c r="B31" s="112" t="s">
        <v>154</v>
      </c>
      <c r="C31" s="112"/>
      <c r="D31" s="112"/>
      <c r="E31" s="455"/>
      <c r="F31" s="456"/>
      <c r="G31" s="455"/>
      <c r="H31" s="456"/>
      <c r="I31" s="114"/>
    </row>
    <row r="33" spans="1:9" ht="15.75">
      <c r="A33" s="401">
        <v>2</v>
      </c>
      <c r="B33" s="401"/>
      <c r="C33" s="401"/>
      <c r="D33" s="401"/>
      <c r="E33" s="401"/>
      <c r="F33" s="401"/>
      <c r="G33" s="401"/>
      <c r="H33" s="401"/>
      <c r="I33" s="401"/>
    </row>
    <row r="34" ht="16.5" thickBot="1">
      <c r="B34" s="2" t="s">
        <v>157</v>
      </c>
    </row>
    <row r="35" spans="1:10" ht="15.75" customHeight="1">
      <c r="A35" s="387"/>
      <c r="B35" s="431" t="s">
        <v>158</v>
      </c>
      <c r="C35" s="433" t="s">
        <v>152</v>
      </c>
      <c r="D35" s="435" t="s">
        <v>5</v>
      </c>
      <c r="E35" s="382" t="s">
        <v>7</v>
      </c>
      <c r="F35" s="382" t="s">
        <v>414</v>
      </c>
      <c r="G35" s="382" t="s">
        <v>10</v>
      </c>
      <c r="H35" s="382" t="s">
        <v>12</v>
      </c>
      <c r="I35" s="382" t="s">
        <v>351</v>
      </c>
      <c r="J35" s="376" t="s">
        <v>17</v>
      </c>
    </row>
    <row r="36" spans="1:10" ht="155.25" customHeight="1" thickBot="1">
      <c r="A36" s="448"/>
      <c r="B36" s="432"/>
      <c r="C36" s="434"/>
      <c r="D36" s="436"/>
      <c r="E36" s="383"/>
      <c r="F36" s="425"/>
      <c r="G36" s="383"/>
      <c r="H36" s="383"/>
      <c r="I36" s="383"/>
      <c r="J36" s="421"/>
    </row>
    <row r="37" spans="1:10" s="83" customFormat="1" ht="18.75" customHeight="1" thickTop="1">
      <c r="A37" s="439" t="s">
        <v>4</v>
      </c>
      <c r="B37" s="84" t="s">
        <v>466</v>
      </c>
      <c r="C37" s="296">
        <v>711253</v>
      </c>
      <c r="D37" s="85"/>
      <c r="E37" s="86"/>
      <c r="F37" s="86"/>
      <c r="G37" s="86"/>
      <c r="H37" s="86"/>
      <c r="I37" s="296">
        <v>711253</v>
      </c>
      <c r="J37" s="87"/>
    </row>
    <row r="38" spans="1:10" s="83" customFormat="1" ht="18.75" customHeight="1" thickBot="1">
      <c r="A38" s="440"/>
      <c r="B38" s="88" t="s">
        <v>465</v>
      </c>
      <c r="C38" s="339">
        <v>0.085</v>
      </c>
      <c r="D38" s="90"/>
      <c r="E38" s="91"/>
      <c r="F38" s="91"/>
      <c r="G38" s="91"/>
      <c r="H38" s="91"/>
      <c r="I38" s="339">
        <v>0.085</v>
      </c>
      <c r="J38" s="92"/>
    </row>
    <row r="39" spans="1:10" s="83" customFormat="1" ht="18.75" customHeight="1" thickTop="1">
      <c r="A39" s="439" t="s">
        <v>4</v>
      </c>
      <c r="B39" s="84" t="s">
        <v>467</v>
      </c>
      <c r="C39" s="338">
        <v>3600699</v>
      </c>
      <c r="D39" s="85"/>
      <c r="E39" s="86"/>
      <c r="F39" s="86"/>
      <c r="G39" s="86"/>
      <c r="H39" s="86"/>
      <c r="I39" s="338">
        <v>3600699</v>
      </c>
      <c r="J39" s="87"/>
    </row>
    <row r="40" spans="1:10" s="83" customFormat="1" ht="18.75" customHeight="1" thickBot="1">
      <c r="A40" s="440"/>
      <c r="B40" s="88" t="s">
        <v>465</v>
      </c>
      <c r="C40" s="339">
        <v>0.433</v>
      </c>
      <c r="D40" s="90"/>
      <c r="E40" s="91"/>
      <c r="F40" s="91"/>
      <c r="G40" s="91"/>
      <c r="H40" s="91"/>
      <c r="I40" s="339">
        <v>0.433</v>
      </c>
      <c r="J40" s="92"/>
    </row>
    <row r="41" spans="1:10" ht="28.5" customHeight="1" thickTop="1">
      <c r="A41" s="439" t="s">
        <v>6</v>
      </c>
      <c r="B41" s="84" t="s">
        <v>477</v>
      </c>
      <c r="C41" s="296">
        <v>4021982</v>
      </c>
      <c r="D41" s="94"/>
      <c r="E41" s="296">
        <v>4021982</v>
      </c>
      <c r="F41" s="14"/>
      <c r="G41" s="12"/>
      <c r="H41" s="12"/>
      <c r="I41" s="12"/>
      <c r="J41" s="95"/>
    </row>
    <row r="42" spans="1:10" s="83" customFormat="1" ht="35.25" customHeight="1" thickBot="1">
      <c r="A42" s="440"/>
      <c r="B42" s="88" t="s">
        <v>478</v>
      </c>
      <c r="C42" s="341">
        <v>0.482</v>
      </c>
      <c r="D42" s="90"/>
      <c r="E42" s="341">
        <v>0.482</v>
      </c>
      <c r="F42" s="91"/>
      <c r="G42" s="91"/>
      <c r="H42" s="91"/>
      <c r="I42" s="91"/>
      <c r="J42" s="92"/>
    </row>
    <row r="43" spans="1:10" ht="18.75" customHeight="1" thickTop="1">
      <c r="A43" s="439"/>
      <c r="B43" s="12"/>
      <c r="C43" s="93"/>
      <c r="D43" s="94"/>
      <c r="E43" s="12"/>
      <c r="F43" s="14"/>
      <c r="G43" s="12"/>
      <c r="H43" s="12"/>
      <c r="I43" s="12"/>
      <c r="J43" s="95"/>
    </row>
    <row r="44" spans="1:10" ht="18.75" customHeight="1" thickBot="1">
      <c r="A44" s="440"/>
      <c r="B44" s="96"/>
      <c r="C44" s="97"/>
      <c r="D44" s="98"/>
      <c r="E44" s="96"/>
      <c r="F44" s="99"/>
      <c r="G44" s="96"/>
      <c r="H44" s="96"/>
      <c r="I44" s="96"/>
      <c r="J44" s="100"/>
    </row>
    <row r="45" spans="1:10" ht="18.75" customHeight="1" thickTop="1">
      <c r="A45" s="461" t="s">
        <v>147</v>
      </c>
      <c r="B45" s="9" t="s">
        <v>159</v>
      </c>
      <c r="C45" s="93"/>
      <c r="D45" s="94"/>
      <c r="E45" s="9"/>
      <c r="F45" s="101"/>
      <c r="G45" s="9"/>
      <c r="H45" s="9"/>
      <c r="I45" s="9"/>
      <c r="J45" s="102"/>
    </row>
    <row r="46" spans="1:10" ht="18.75" customHeight="1" thickBot="1">
      <c r="A46" s="460"/>
      <c r="B46" s="99" t="s">
        <v>160</v>
      </c>
      <c r="C46" s="97"/>
      <c r="D46" s="98"/>
      <c r="E46" s="96"/>
      <c r="F46" s="99"/>
      <c r="G46" s="96"/>
      <c r="H46" s="96"/>
      <c r="I46" s="96"/>
      <c r="J46" s="100"/>
    </row>
    <row r="47" spans="1:10" ht="19.5" customHeight="1" thickTop="1">
      <c r="A47" s="426"/>
      <c r="B47" s="103" t="s">
        <v>148</v>
      </c>
      <c r="C47" s="352">
        <f>SUM(E47+I47)</f>
        <v>8043964</v>
      </c>
      <c r="D47" s="104"/>
      <c r="E47" s="296">
        <v>4021982</v>
      </c>
      <c r="F47" s="106"/>
      <c r="G47" s="105"/>
      <c r="H47" s="105"/>
      <c r="I47" s="342">
        <v>4021982</v>
      </c>
      <c r="J47" s="107"/>
    </row>
    <row r="48" spans="1:10" ht="19.5" customHeight="1" thickBot="1">
      <c r="A48" s="427"/>
      <c r="B48" s="108" t="s">
        <v>149</v>
      </c>
      <c r="C48" s="343">
        <v>1</v>
      </c>
      <c r="D48" s="109"/>
      <c r="E48" s="343">
        <v>0.482</v>
      </c>
      <c r="F48" s="110"/>
      <c r="G48" s="110"/>
      <c r="H48" s="110"/>
      <c r="I48" s="343">
        <v>0.518</v>
      </c>
      <c r="J48" s="111"/>
    </row>
    <row r="50" spans="1:10" ht="15.75">
      <c r="A50" s="401">
        <v>3</v>
      </c>
      <c r="B50" s="401"/>
      <c r="C50" s="401"/>
      <c r="D50" s="401"/>
      <c r="E50" s="401"/>
      <c r="F50" s="401"/>
      <c r="G50" s="401"/>
      <c r="H50" s="401"/>
      <c r="I50" s="401"/>
      <c r="J50" s="401"/>
    </row>
    <row r="51" ht="16.5" thickBot="1">
      <c r="B51" s="2" t="s">
        <v>161</v>
      </c>
    </row>
    <row r="52" spans="1:10" ht="15.75" customHeight="1">
      <c r="A52" s="387"/>
      <c r="B52" s="445" t="s">
        <v>162</v>
      </c>
      <c r="C52" s="422" t="s">
        <v>152</v>
      </c>
      <c r="D52" s="422" t="s">
        <v>5</v>
      </c>
      <c r="E52" s="422" t="s">
        <v>7</v>
      </c>
      <c r="F52" s="422" t="s">
        <v>414</v>
      </c>
      <c r="G52" s="422" t="s">
        <v>10</v>
      </c>
      <c r="H52" s="422" t="s">
        <v>12</v>
      </c>
      <c r="I52" s="422" t="s">
        <v>351</v>
      </c>
      <c r="J52" s="384" t="s">
        <v>17</v>
      </c>
    </row>
    <row r="53" spans="1:10" ht="15.75">
      <c r="A53" s="388"/>
      <c r="B53" s="453"/>
      <c r="C53" s="423"/>
      <c r="D53" s="423"/>
      <c r="E53" s="423"/>
      <c r="F53" s="423"/>
      <c r="G53" s="423"/>
      <c r="H53" s="423"/>
      <c r="I53" s="423"/>
      <c r="J53" s="385"/>
    </row>
    <row r="54" spans="1:10" ht="148.5" customHeight="1" thickBot="1">
      <c r="A54" s="377"/>
      <c r="B54" s="454"/>
      <c r="C54" s="424"/>
      <c r="D54" s="424"/>
      <c r="E54" s="424"/>
      <c r="F54" s="424"/>
      <c r="G54" s="424"/>
      <c r="H54" s="424"/>
      <c r="I54" s="424"/>
      <c r="J54" s="386"/>
    </row>
    <row r="55" spans="1:10" ht="18.75" customHeight="1" thickTop="1">
      <c r="A55" s="378"/>
      <c r="B55" s="9" t="s">
        <v>153</v>
      </c>
      <c r="C55" s="9"/>
      <c r="D55" s="9"/>
      <c r="E55" s="9"/>
      <c r="F55" s="101"/>
      <c r="G55" s="9"/>
      <c r="H55" s="9"/>
      <c r="I55" s="101"/>
      <c r="J55" s="10"/>
    </row>
    <row r="56" spans="1:10" ht="18.75" customHeight="1" thickBot="1">
      <c r="A56" s="379"/>
      <c r="B56" s="112" t="s">
        <v>154</v>
      </c>
      <c r="C56" s="112"/>
      <c r="D56" s="112"/>
      <c r="E56" s="112"/>
      <c r="F56" s="113"/>
      <c r="G56" s="112"/>
      <c r="H56" s="112"/>
      <c r="I56" s="113"/>
      <c r="J56" s="115"/>
    </row>
    <row r="58" spans="1:10" ht="15.75">
      <c r="A58" s="401"/>
      <c r="B58" s="401"/>
      <c r="C58" s="401"/>
      <c r="D58" s="401"/>
      <c r="E58" s="401"/>
      <c r="F58" s="401"/>
      <c r="G58" s="401"/>
      <c r="H58" s="401"/>
      <c r="I58" s="401"/>
      <c r="J58" s="401"/>
    </row>
    <row r="59" ht="16.5" thickBot="1">
      <c r="B59" s="2" t="s">
        <v>163</v>
      </c>
    </row>
    <row r="60" spans="1:10" ht="15.75" customHeight="1">
      <c r="A60" s="387"/>
      <c r="B60" s="431" t="s">
        <v>344</v>
      </c>
      <c r="C60" s="433" t="s">
        <v>152</v>
      </c>
      <c r="D60" s="435" t="s">
        <v>5</v>
      </c>
      <c r="E60" s="382" t="s">
        <v>7</v>
      </c>
      <c r="F60" s="382" t="s">
        <v>414</v>
      </c>
      <c r="G60" s="382" t="s">
        <v>10</v>
      </c>
      <c r="H60" s="382" t="s">
        <v>12</v>
      </c>
      <c r="I60" s="382" t="s">
        <v>351</v>
      </c>
      <c r="J60" s="376" t="s">
        <v>17</v>
      </c>
    </row>
    <row r="61" spans="1:10" ht="155.25" customHeight="1" thickBot="1">
      <c r="A61" s="448"/>
      <c r="B61" s="432"/>
      <c r="C61" s="434"/>
      <c r="D61" s="436"/>
      <c r="E61" s="383"/>
      <c r="F61" s="425"/>
      <c r="G61" s="383"/>
      <c r="H61" s="383"/>
      <c r="I61" s="383"/>
      <c r="J61" s="421"/>
    </row>
    <row r="62" spans="1:10" ht="21.75" customHeight="1" thickTop="1">
      <c r="A62" s="380" t="s">
        <v>4</v>
      </c>
      <c r="B62" s="101" t="s">
        <v>164</v>
      </c>
      <c r="C62" s="353">
        <f>SUM(E62+I62)</f>
        <v>8333934</v>
      </c>
      <c r="D62" s="9"/>
      <c r="E62" s="337">
        <v>4021982</v>
      </c>
      <c r="F62" s="101"/>
      <c r="G62" s="9"/>
      <c r="H62" s="9"/>
      <c r="I62" s="337">
        <v>4311952</v>
      </c>
      <c r="J62" s="102"/>
    </row>
    <row r="63" spans="1:10" ht="21.75" customHeight="1" thickBot="1">
      <c r="A63" s="381"/>
      <c r="B63" s="99" t="s">
        <v>165</v>
      </c>
      <c r="C63" s="354">
        <v>1</v>
      </c>
      <c r="D63" s="96"/>
      <c r="E63" s="340">
        <v>0.482</v>
      </c>
      <c r="F63" s="99"/>
      <c r="G63" s="96"/>
      <c r="H63" s="96"/>
      <c r="I63" s="340">
        <v>0.518</v>
      </c>
      <c r="J63" s="100"/>
    </row>
    <row r="64" spans="1:10" ht="32.25" thickTop="1">
      <c r="A64" s="451" t="s">
        <v>6</v>
      </c>
      <c r="B64" s="101" t="s">
        <v>166</v>
      </c>
      <c r="C64" s="9"/>
      <c r="D64" s="9"/>
      <c r="E64" s="9"/>
      <c r="F64" s="101"/>
      <c r="G64" s="9"/>
      <c r="H64" s="9"/>
      <c r="I64" s="9"/>
      <c r="J64" s="102"/>
    </row>
    <row r="65" spans="1:10" ht="21.75" customHeight="1" thickBot="1">
      <c r="A65" s="452"/>
      <c r="B65" s="113" t="s">
        <v>167</v>
      </c>
      <c r="C65" s="112"/>
      <c r="D65" s="112"/>
      <c r="E65" s="112"/>
      <c r="F65" s="113"/>
      <c r="G65" s="112"/>
      <c r="H65" s="112"/>
      <c r="I65" s="112"/>
      <c r="J65" s="114"/>
    </row>
    <row r="66" spans="1:10" ht="16.5" customHeight="1">
      <c r="A66" s="64"/>
      <c r="B66" s="116"/>
      <c r="C66" s="65"/>
      <c r="D66" s="65"/>
      <c r="E66" s="65"/>
      <c r="F66" s="116"/>
      <c r="G66" s="65"/>
      <c r="H66" s="65"/>
      <c r="I66" s="65"/>
      <c r="J66" s="116"/>
    </row>
    <row r="67" spans="1:10" ht="15" customHeight="1">
      <c r="A67" s="399"/>
      <c r="B67" s="399"/>
      <c r="C67" s="399"/>
      <c r="D67" s="399"/>
      <c r="E67" s="399"/>
      <c r="F67" s="399"/>
      <c r="G67" s="399"/>
      <c r="H67" s="399"/>
      <c r="I67" s="399"/>
      <c r="J67" s="399"/>
    </row>
    <row r="68" spans="1:10" ht="11.25" customHeight="1">
      <c r="A68" s="64"/>
      <c r="B68" s="116"/>
      <c r="C68" s="65"/>
      <c r="D68" s="65"/>
      <c r="E68" s="65"/>
      <c r="F68" s="116"/>
      <c r="G68" s="65"/>
      <c r="H68" s="65"/>
      <c r="I68" s="65"/>
      <c r="J68" s="116"/>
    </row>
    <row r="69" ht="16.5" thickBot="1">
      <c r="B69" s="2" t="s">
        <v>168</v>
      </c>
    </row>
    <row r="70" spans="1:10" ht="15.75" customHeight="1">
      <c r="A70" s="387"/>
      <c r="B70" s="431" t="s">
        <v>169</v>
      </c>
      <c r="C70" s="433" t="s">
        <v>152</v>
      </c>
      <c r="D70" s="435" t="s">
        <v>5</v>
      </c>
      <c r="E70" s="382" t="s">
        <v>7</v>
      </c>
      <c r="F70" s="382" t="s">
        <v>414</v>
      </c>
      <c r="G70" s="382" t="s">
        <v>10</v>
      </c>
      <c r="H70" s="382" t="s">
        <v>12</v>
      </c>
      <c r="I70" s="382" t="s">
        <v>351</v>
      </c>
      <c r="J70" s="376" t="s">
        <v>17</v>
      </c>
    </row>
    <row r="71" spans="1:10" ht="155.25" customHeight="1" thickBot="1">
      <c r="A71" s="448"/>
      <c r="B71" s="432"/>
      <c r="C71" s="434"/>
      <c r="D71" s="436"/>
      <c r="E71" s="383"/>
      <c r="F71" s="425"/>
      <c r="G71" s="383"/>
      <c r="H71" s="383"/>
      <c r="I71" s="383"/>
      <c r="J71" s="421"/>
    </row>
    <row r="72" spans="1:10" ht="21.75" customHeight="1" thickTop="1">
      <c r="A72" s="380" t="s">
        <v>4</v>
      </c>
      <c r="B72" s="117" t="s">
        <v>170</v>
      </c>
      <c r="C72" s="348">
        <f>SUM(E72+I72)</f>
        <v>4733235</v>
      </c>
      <c r="D72" s="119"/>
      <c r="E72" s="337">
        <v>4021982</v>
      </c>
      <c r="F72" s="117"/>
      <c r="G72" s="120"/>
      <c r="H72" s="120"/>
      <c r="I72" s="337">
        <v>711253</v>
      </c>
      <c r="J72" s="121"/>
    </row>
    <row r="73" spans="1:10" ht="21.75" customHeight="1" thickBot="1">
      <c r="A73" s="460"/>
      <c r="B73" s="122" t="s">
        <v>171</v>
      </c>
      <c r="C73" s="355">
        <v>0.567</v>
      </c>
      <c r="D73" s="124"/>
      <c r="E73" s="340">
        <v>0.482</v>
      </c>
      <c r="F73" s="122"/>
      <c r="G73" s="125"/>
      <c r="H73" s="125"/>
      <c r="I73" s="340">
        <v>0.085</v>
      </c>
      <c r="J73" s="126"/>
    </row>
    <row r="74" spans="1:10" ht="21.75" customHeight="1" thickTop="1">
      <c r="A74" s="380" t="s">
        <v>6</v>
      </c>
      <c r="B74" s="117" t="s">
        <v>172</v>
      </c>
      <c r="C74" s="118"/>
      <c r="D74" s="119"/>
      <c r="E74" s="120"/>
      <c r="F74" s="117"/>
      <c r="G74" s="120"/>
      <c r="H74" s="120"/>
      <c r="I74" s="120"/>
      <c r="J74" s="121"/>
    </row>
    <row r="75" spans="1:10" ht="21.75" customHeight="1" thickBot="1">
      <c r="A75" s="460"/>
      <c r="B75" s="122" t="s">
        <v>173</v>
      </c>
      <c r="C75" s="123"/>
      <c r="D75" s="124"/>
      <c r="E75" s="125"/>
      <c r="F75" s="122"/>
      <c r="G75" s="125"/>
      <c r="H75" s="125"/>
      <c r="I75" s="125"/>
      <c r="J75" s="126"/>
    </row>
    <row r="76" spans="1:10" ht="21.75" customHeight="1" thickTop="1">
      <c r="A76" s="380" t="s">
        <v>8</v>
      </c>
      <c r="B76" s="117" t="s">
        <v>174</v>
      </c>
      <c r="C76" s="118"/>
      <c r="D76" s="119"/>
      <c r="E76" s="120"/>
      <c r="F76" s="117"/>
      <c r="G76" s="120"/>
      <c r="H76" s="120"/>
      <c r="I76" s="120"/>
      <c r="J76" s="121"/>
    </row>
    <row r="77" spans="1:10" ht="21.75" customHeight="1" thickBot="1">
      <c r="A77" s="460"/>
      <c r="B77" s="122" t="s">
        <v>175</v>
      </c>
      <c r="C77" s="123"/>
      <c r="D77" s="124"/>
      <c r="E77" s="125"/>
      <c r="F77" s="122"/>
      <c r="G77" s="125"/>
      <c r="H77" s="125"/>
      <c r="I77" s="125"/>
      <c r="J77" s="126"/>
    </row>
    <row r="78" spans="1:10" ht="21.75" customHeight="1" thickTop="1">
      <c r="A78" s="380" t="s">
        <v>9</v>
      </c>
      <c r="B78" s="117" t="s">
        <v>176</v>
      </c>
      <c r="C78" s="118"/>
      <c r="D78" s="119"/>
      <c r="E78" s="120"/>
      <c r="F78" s="117"/>
      <c r="G78" s="120"/>
      <c r="H78" s="120"/>
      <c r="I78" s="120"/>
      <c r="J78" s="121"/>
    </row>
    <row r="79" spans="1:10" ht="21.75" customHeight="1" thickBot="1">
      <c r="A79" s="460"/>
      <c r="B79" s="122" t="s">
        <v>177</v>
      </c>
      <c r="C79" s="123"/>
      <c r="D79" s="124"/>
      <c r="E79" s="125"/>
      <c r="F79" s="122"/>
      <c r="G79" s="125"/>
      <c r="H79" s="125"/>
      <c r="I79" s="125"/>
      <c r="J79" s="126"/>
    </row>
    <row r="80" spans="1:10" ht="21.75" customHeight="1" thickTop="1">
      <c r="A80" s="380" t="s">
        <v>11</v>
      </c>
      <c r="B80" s="117" t="s">
        <v>178</v>
      </c>
      <c r="C80" s="118"/>
      <c r="D80" s="119"/>
      <c r="E80" s="120"/>
      <c r="F80" s="117"/>
      <c r="G80" s="120"/>
      <c r="H80" s="120"/>
      <c r="I80" s="120"/>
      <c r="J80" s="121"/>
    </row>
    <row r="81" spans="1:10" ht="21.75" customHeight="1" thickBot="1">
      <c r="A81" s="460"/>
      <c r="B81" s="122" t="s">
        <v>179</v>
      </c>
      <c r="C81" s="123"/>
      <c r="D81" s="124"/>
      <c r="E81" s="125"/>
      <c r="F81" s="122"/>
      <c r="G81" s="125"/>
      <c r="H81" s="125"/>
      <c r="I81" s="125"/>
      <c r="J81" s="126"/>
    </row>
    <row r="82" spans="1:10" ht="21.75" customHeight="1" thickTop="1">
      <c r="A82" s="380" t="s">
        <v>13</v>
      </c>
      <c r="B82" s="117" t="s">
        <v>170</v>
      </c>
      <c r="C82" s="337">
        <v>3600699</v>
      </c>
      <c r="D82" s="127"/>
      <c r="E82" s="128"/>
      <c r="F82" s="129"/>
      <c r="G82" s="128"/>
      <c r="H82" s="128"/>
      <c r="I82" s="337">
        <v>3600699</v>
      </c>
      <c r="J82" s="130"/>
    </row>
    <row r="83" spans="1:10" ht="21.75" customHeight="1" thickBot="1">
      <c r="A83" s="427"/>
      <c r="B83" s="122" t="s">
        <v>171</v>
      </c>
      <c r="C83" s="340">
        <v>0.433</v>
      </c>
      <c r="D83" s="132"/>
      <c r="E83" s="112"/>
      <c r="F83" s="113"/>
      <c r="G83" s="112"/>
      <c r="H83" s="112"/>
      <c r="I83" s="340">
        <v>0.433</v>
      </c>
      <c r="J83" s="114"/>
    </row>
    <row r="84" spans="1:10" ht="16.5" customHeight="1">
      <c r="A84" s="276"/>
      <c r="B84" s="116"/>
      <c r="C84" s="65"/>
      <c r="D84" s="65"/>
      <c r="E84" s="65"/>
      <c r="F84" s="116"/>
      <c r="G84" s="65"/>
      <c r="H84" s="65"/>
      <c r="I84" s="65"/>
      <c r="J84" s="116"/>
    </row>
    <row r="85" spans="1:10" ht="16.5" customHeight="1">
      <c r="A85" s="400"/>
      <c r="B85" s="400"/>
      <c r="C85" s="400"/>
      <c r="D85" s="400"/>
      <c r="E85" s="400"/>
      <c r="F85" s="400"/>
      <c r="G85" s="400"/>
      <c r="H85" s="400"/>
      <c r="I85" s="400"/>
      <c r="J85" s="400"/>
    </row>
    <row r="86" spans="1:10" ht="16.5" customHeight="1">
      <c r="A86" s="277"/>
      <c r="B86" s="277"/>
      <c r="C86" s="277"/>
      <c r="D86" s="277"/>
      <c r="E86" s="277"/>
      <c r="F86" s="277"/>
      <c r="G86" s="277"/>
      <c r="H86" s="277"/>
      <c r="I86" s="277"/>
      <c r="J86" s="277"/>
    </row>
    <row r="87" spans="1:10" ht="17.25" customHeight="1">
      <c r="A87" s="64"/>
      <c r="B87" s="360" t="s">
        <v>352</v>
      </c>
      <c r="C87" s="361"/>
      <c r="D87" s="361"/>
      <c r="E87" s="361"/>
      <c r="F87" s="360"/>
      <c r="G87" s="361"/>
      <c r="H87" s="361"/>
      <c r="I87" s="361"/>
      <c r="J87" s="116"/>
    </row>
    <row r="88" spans="1:9" ht="15.75">
      <c r="A88" s="398" t="s">
        <v>118</v>
      </c>
      <c r="B88" s="447" t="s">
        <v>353</v>
      </c>
      <c r="C88" s="447"/>
      <c r="D88" s="447"/>
      <c r="E88" s="447"/>
      <c r="F88" s="447"/>
      <c r="G88" s="447"/>
      <c r="H88" s="447"/>
      <c r="I88" s="447"/>
    </row>
    <row r="89" spans="1:9" ht="15.75">
      <c r="A89" s="398"/>
      <c r="B89" s="447"/>
      <c r="C89" s="447"/>
      <c r="D89" s="447"/>
      <c r="E89" s="447"/>
      <c r="F89" s="447"/>
      <c r="G89" s="447"/>
      <c r="H89" s="447"/>
      <c r="I89" s="447"/>
    </row>
    <row r="90" spans="1:9" ht="15.75">
      <c r="A90" s="283" t="s">
        <v>119</v>
      </c>
      <c r="B90" s="358" t="s">
        <v>354</v>
      </c>
      <c r="C90" s="358"/>
      <c r="D90" s="358"/>
      <c r="E90" s="358"/>
      <c r="F90" s="358"/>
      <c r="G90" s="358"/>
      <c r="H90" s="358"/>
      <c r="I90" s="358"/>
    </row>
    <row r="91" spans="1:9" ht="15.75" customHeight="1">
      <c r="A91" s="398" t="s">
        <v>120</v>
      </c>
      <c r="B91" s="447" t="s">
        <v>355</v>
      </c>
      <c r="C91" s="447"/>
      <c r="D91" s="447"/>
      <c r="E91" s="447"/>
      <c r="F91" s="447"/>
      <c r="G91" s="447"/>
      <c r="H91" s="447"/>
      <c r="I91" s="447"/>
    </row>
    <row r="92" spans="1:9" ht="15.75">
      <c r="A92" s="398"/>
      <c r="B92" s="447"/>
      <c r="C92" s="447"/>
      <c r="D92" s="447"/>
      <c r="E92" s="447"/>
      <c r="F92" s="447"/>
      <c r="G92" s="447"/>
      <c r="H92" s="447"/>
      <c r="I92" s="447"/>
    </row>
    <row r="93" spans="1:9" ht="15.75">
      <c r="A93" s="283" t="s">
        <v>121</v>
      </c>
      <c r="B93" s="358" t="s">
        <v>359</v>
      </c>
      <c r="C93" s="358"/>
      <c r="D93" s="358"/>
      <c r="E93" s="358"/>
      <c r="F93" s="358"/>
      <c r="G93" s="358"/>
      <c r="H93" s="358"/>
      <c r="I93" s="358"/>
    </row>
    <row r="94" spans="1:9" ht="15.75">
      <c r="A94" s="283" t="s">
        <v>180</v>
      </c>
      <c r="B94" s="358" t="s">
        <v>360</v>
      </c>
      <c r="C94" s="358"/>
      <c r="D94" s="358"/>
      <c r="E94" s="358"/>
      <c r="F94" s="358"/>
      <c r="G94" s="358"/>
      <c r="H94" s="358"/>
      <c r="I94" s="358"/>
    </row>
    <row r="95" spans="1:9" ht="15.75">
      <c r="A95" s="398" t="s">
        <v>181</v>
      </c>
      <c r="B95" s="447" t="s">
        <v>361</v>
      </c>
      <c r="C95" s="447"/>
      <c r="D95" s="447"/>
      <c r="E95" s="447"/>
      <c r="F95" s="447"/>
      <c r="G95" s="447"/>
      <c r="H95" s="447"/>
      <c r="I95" s="447"/>
    </row>
    <row r="96" spans="1:9" ht="15.75">
      <c r="A96" s="398"/>
      <c r="B96" s="447"/>
      <c r="C96" s="447"/>
      <c r="D96" s="447"/>
      <c r="E96" s="447"/>
      <c r="F96" s="447"/>
      <c r="G96" s="447"/>
      <c r="H96" s="447"/>
      <c r="I96" s="447"/>
    </row>
    <row r="97" spans="1:9" ht="15.75" customHeight="1">
      <c r="A97" s="398" t="s">
        <v>182</v>
      </c>
      <c r="B97" s="447" t="s">
        <v>362</v>
      </c>
      <c r="C97" s="447"/>
      <c r="D97" s="447"/>
      <c r="E97" s="447"/>
      <c r="F97" s="447"/>
      <c r="G97" s="447"/>
      <c r="H97" s="447"/>
      <c r="I97" s="447"/>
    </row>
    <row r="98" spans="1:9" ht="15.75">
      <c r="A98" s="398"/>
      <c r="B98" s="447"/>
      <c r="C98" s="447"/>
      <c r="D98" s="447"/>
      <c r="E98" s="447"/>
      <c r="F98" s="447"/>
      <c r="G98" s="447"/>
      <c r="H98" s="447"/>
      <c r="I98" s="447"/>
    </row>
    <row r="99" spans="1:9" ht="15.75">
      <c r="A99" s="283" t="s">
        <v>183</v>
      </c>
      <c r="B99" s="358" t="s">
        <v>356</v>
      </c>
      <c r="C99" s="358"/>
      <c r="D99" s="358"/>
      <c r="E99" s="358"/>
      <c r="F99" s="358"/>
      <c r="G99" s="358"/>
      <c r="H99" s="358"/>
      <c r="I99" s="358"/>
    </row>
    <row r="100" spans="1:9" ht="15.75">
      <c r="A100" s="398" t="s">
        <v>184</v>
      </c>
      <c r="B100" s="447" t="s">
        <v>363</v>
      </c>
      <c r="C100" s="447"/>
      <c r="D100" s="447"/>
      <c r="E100" s="447"/>
      <c r="F100" s="447"/>
      <c r="G100" s="447"/>
      <c r="H100" s="447"/>
      <c r="I100" s="447"/>
    </row>
    <row r="101" spans="1:9" ht="15.75">
      <c r="A101" s="398"/>
      <c r="B101" s="447"/>
      <c r="C101" s="447"/>
      <c r="D101" s="447"/>
      <c r="E101" s="447"/>
      <c r="F101" s="447"/>
      <c r="G101" s="447"/>
      <c r="H101" s="447"/>
      <c r="I101" s="447"/>
    </row>
    <row r="103" spans="1:9" ht="15.75">
      <c r="A103" s="401"/>
      <c r="B103" s="401"/>
      <c r="C103" s="401"/>
      <c r="D103" s="401"/>
      <c r="E103" s="401"/>
      <c r="F103" s="401"/>
      <c r="G103" s="401"/>
      <c r="H103" s="401"/>
      <c r="I103" s="401"/>
    </row>
  </sheetData>
  <mergeCells count="106">
    <mergeCell ref="B100:I101"/>
    <mergeCell ref="A76:A77"/>
    <mergeCell ref="A78:A79"/>
    <mergeCell ref="A80:A81"/>
    <mergeCell ref="A82:A83"/>
    <mergeCell ref="B97:I98"/>
    <mergeCell ref="B91:I92"/>
    <mergeCell ref="A95:A96"/>
    <mergeCell ref="A97:A98"/>
    <mergeCell ref="A100:A101"/>
    <mergeCell ref="A10:A11"/>
    <mergeCell ref="A12:A13"/>
    <mergeCell ref="A72:A73"/>
    <mergeCell ref="A74:A75"/>
    <mergeCell ref="A43:A44"/>
    <mergeCell ref="A45:A46"/>
    <mergeCell ref="A28:A31"/>
    <mergeCell ref="A60:A61"/>
    <mergeCell ref="A70:A71"/>
    <mergeCell ref="A37:A38"/>
    <mergeCell ref="I6:I7"/>
    <mergeCell ref="C6:C7"/>
    <mergeCell ref="D6:D7"/>
    <mergeCell ref="E6:E7"/>
    <mergeCell ref="F6:F7"/>
    <mergeCell ref="G6:G7"/>
    <mergeCell ref="H6:H7"/>
    <mergeCell ref="I22:I23"/>
    <mergeCell ref="E22:E23"/>
    <mergeCell ref="F22:F23"/>
    <mergeCell ref="G22:G23"/>
    <mergeCell ref="H22:H23"/>
    <mergeCell ref="A41:A42"/>
    <mergeCell ref="E52:E54"/>
    <mergeCell ref="J35:J36"/>
    <mergeCell ref="E31:F31"/>
    <mergeCell ref="G31:H31"/>
    <mergeCell ref="H35:H36"/>
    <mergeCell ref="C28:C29"/>
    <mergeCell ref="D28:D29"/>
    <mergeCell ref="G35:G36"/>
    <mergeCell ref="G28:H29"/>
    <mergeCell ref="E30:F30"/>
    <mergeCell ref="E35:E36"/>
    <mergeCell ref="F35:F36"/>
    <mergeCell ref="G30:H30"/>
    <mergeCell ref="I70:I71"/>
    <mergeCell ref="I35:I36"/>
    <mergeCell ref="A35:A36"/>
    <mergeCell ref="B35:B36"/>
    <mergeCell ref="C35:C36"/>
    <mergeCell ref="D35:D36"/>
    <mergeCell ref="I52:I54"/>
    <mergeCell ref="A39:A40"/>
    <mergeCell ref="A64:A65"/>
    <mergeCell ref="B52:B54"/>
    <mergeCell ref="J70:J71"/>
    <mergeCell ref="B95:I96"/>
    <mergeCell ref="E70:E71"/>
    <mergeCell ref="F70:F71"/>
    <mergeCell ref="G70:G71"/>
    <mergeCell ref="B70:B71"/>
    <mergeCell ref="C70:C71"/>
    <mergeCell ref="D70:D71"/>
    <mergeCell ref="H70:H71"/>
    <mergeCell ref="B88:I89"/>
    <mergeCell ref="B6:B7"/>
    <mergeCell ref="A6:A7"/>
    <mergeCell ref="A8:A9"/>
    <mergeCell ref="E28:F29"/>
    <mergeCell ref="B28:B29"/>
    <mergeCell ref="C22:C23"/>
    <mergeCell ref="D22:D23"/>
    <mergeCell ref="B22:B23"/>
    <mergeCell ref="A20:I20"/>
    <mergeCell ref="I28:I29"/>
    <mergeCell ref="A14:A15"/>
    <mergeCell ref="A22:A25"/>
    <mergeCell ref="G52:G54"/>
    <mergeCell ref="B60:B61"/>
    <mergeCell ref="C60:C61"/>
    <mergeCell ref="D60:D61"/>
    <mergeCell ref="E60:E61"/>
    <mergeCell ref="A47:A48"/>
    <mergeCell ref="C52:C54"/>
    <mergeCell ref="D52:D54"/>
    <mergeCell ref="J52:J54"/>
    <mergeCell ref="A52:A56"/>
    <mergeCell ref="A62:A63"/>
    <mergeCell ref="H60:H61"/>
    <mergeCell ref="I60:I61"/>
    <mergeCell ref="J60:J61"/>
    <mergeCell ref="H52:H54"/>
    <mergeCell ref="F60:F61"/>
    <mergeCell ref="G60:G61"/>
    <mergeCell ref="F52:F54"/>
    <mergeCell ref="H1:I2"/>
    <mergeCell ref="A103:I103"/>
    <mergeCell ref="A3:I3"/>
    <mergeCell ref="A88:A89"/>
    <mergeCell ref="A91:A92"/>
    <mergeCell ref="A33:I33"/>
    <mergeCell ref="A50:J50"/>
    <mergeCell ref="A58:J58"/>
    <mergeCell ref="A67:J67"/>
    <mergeCell ref="A85:J85"/>
  </mergeCells>
  <printOptions/>
  <pageMargins left="0.3937007874015748" right="0.3937007874015748" top="0.74" bottom="0.82" header="0.5118110236220472" footer="0.4330708661417323"/>
  <pageSetup fitToHeight="0" horizontalDpi="300" verticalDpi="300" orientation="landscape" paperSize="9" scale="95" r:id="rId1"/>
  <rowBreaks count="4" manualBreakCount="4">
    <brk id="33" max="255" man="1"/>
    <brk id="50" max="255" man="1"/>
    <brk id="58" max="255" man="1"/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E26" sqref="E26"/>
    </sheetView>
  </sheetViews>
  <sheetFormatPr defaultColWidth="9.00390625" defaultRowHeight="12.75"/>
  <cols>
    <col min="1" max="1" width="3.875" style="28" bestFit="1" customWidth="1"/>
    <col min="2" max="2" width="31.375" style="2" customWidth="1"/>
    <col min="3" max="3" width="11.75390625" style="2" customWidth="1"/>
    <col min="4" max="4" width="11.25390625" style="2" customWidth="1"/>
    <col min="5" max="5" width="10.875" style="2" customWidth="1"/>
    <col min="6" max="6" width="16.375" style="2" customWidth="1"/>
    <col min="7" max="8" width="13.25390625" style="2" customWidth="1"/>
    <col min="9" max="9" width="15.00390625" style="2" customWidth="1"/>
    <col min="10" max="11" width="13.25390625" style="2" customWidth="1"/>
    <col min="12" max="16384" width="9.125" style="2" customWidth="1"/>
  </cols>
  <sheetData>
    <row r="1" spans="2:11" ht="15.75">
      <c r="B1" s="28"/>
      <c r="C1" s="28"/>
      <c r="D1" s="28"/>
      <c r="E1" s="28"/>
      <c r="F1" s="28"/>
      <c r="G1" s="28"/>
      <c r="H1" s="28"/>
      <c r="I1" s="28"/>
      <c r="J1" s="402" t="s">
        <v>427</v>
      </c>
      <c r="K1" s="402"/>
    </row>
    <row r="2" spans="2:11" ht="15.75">
      <c r="B2" s="28"/>
      <c r="C2" s="28"/>
      <c r="D2" s="28"/>
      <c r="E2" s="28"/>
      <c r="F2" s="28"/>
      <c r="G2" s="28"/>
      <c r="H2" s="28"/>
      <c r="I2" s="28"/>
      <c r="J2" s="402"/>
      <c r="K2" s="402"/>
    </row>
    <row r="3" spans="1:11" ht="18.75" customHeight="1">
      <c r="A3" s="462" t="s">
        <v>442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18" customHeight="1" thickBo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s="83" customFormat="1" ht="21.75" customHeight="1">
      <c r="A5" s="387"/>
      <c r="B5" s="382" t="s">
        <v>185</v>
      </c>
      <c r="C5" s="433" t="s">
        <v>152</v>
      </c>
      <c r="D5" s="435" t="s">
        <v>5</v>
      </c>
      <c r="E5" s="382" t="s">
        <v>7</v>
      </c>
      <c r="F5" s="382" t="s">
        <v>419</v>
      </c>
      <c r="G5" s="382" t="s">
        <v>10</v>
      </c>
      <c r="H5" s="382" t="s">
        <v>12</v>
      </c>
      <c r="I5" s="382" t="s">
        <v>351</v>
      </c>
      <c r="J5" s="382" t="s">
        <v>15</v>
      </c>
      <c r="K5" s="376" t="s">
        <v>17</v>
      </c>
    </row>
    <row r="6" spans="1:11" s="83" customFormat="1" ht="140.25" customHeight="1" thickBot="1">
      <c r="A6" s="465"/>
      <c r="B6" s="466"/>
      <c r="C6" s="434"/>
      <c r="D6" s="436"/>
      <c r="E6" s="383"/>
      <c r="F6" s="383"/>
      <c r="G6" s="383"/>
      <c r="H6" s="383"/>
      <c r="I6" s="383"/>
      <c r="J6" s="383"/>
      <c r="K6" s="421"/>
    </row>
    <row r="7" spans="1:11" s="83" customFormat="1" ht="37.5" customHeight="1" thickTop="1">
      <c r="A7" s="439" t="s">
        <v>4</v>
      </c>
      <c r="B7" s="84" t="s">
        <v>471</v>
      </c>
      <c r="C7" s="344">
        <v>711253</v>
      </c>
      <c r="D7" s="85"/>
      <c r="E7" s="86"/>
      <c r="F7" s="86"/>
      <c r="G7" s="86"/>
      <c r="H7" s="86"/>
      <c r="I7" s="344">
        <v>711253</v>
      </c>
      <c r="J7" s="86"/>
      <c r="K7" s="87"/>
    </row>
    <row r="8" spans="1:11" s="83" customFormat="1" ht="34.5" customHeight="1" thickBot="1">
      <c r="A8" s="440"/>
      <c r="B8" s="88" t="s">
        <v>472</v>
      </c>
      <c r="C8" s="341">
        <v>0.085</v>
      </c>
      <c r="D8" s="90"/>
      <c r="E8" s="91"/>
      <c r="F8" s="91"/>
      <c r="G8" s="91"/>
      <c r="H8" s="91"/>
      <c r="I8" s="341">
        <v>0.085</v>
      </c>
      <c r="J8" s="91"/>
      <c r="K8" s="92"/>
    </row>
    <row r="9" spans="1:11" s="83" customFormat="1" ht="33.75" customHeight="1" thickTop="1">
      <c r="A9" s="439" t="s">
        <v>6</v>
      </c>
      <c r="B9" s="84" t="s">
        <v>473</v>
      </c>
      <c r="C9" s="345">
        <v>3600699</v>
      </c>
      <c r="D9" s="85"/>
      <c r="E9" s="86"/>
      <c r="F9" s="86"/>
      <c r="G9" s="86"/>
      <c r="H9" s="86"/>
      <c r="I9" s="345">
        <v>3600699</v>
      </c>
      <c r="J9" s="86"/>
      <c r="K9" s="87"/>
    </row>
    <row r="10" spans="1:11" s="83" customFormat="1" ht="25.5" customHeight="1" thickBot="1">
      <c r="A10" s="440"/>
      <c r="B10" s="88" t="s">
        <v>474</v>
      </c>
      <c r="C10" s="341">
        <v>0.433</v>
      </c>
      <c r="D10" s="90"/>
      <c r="E10" s="91"/>
      <c r="F10" s="91"/>
      <c r="G10" s="91"/>
      <c r="H10" s="91"/>
      <c r="I10" s="341">
        <v>0.433</v>
      </c>
      <c r="J10" s="91"/>
      <c r="K10" s="92"/>
    </row>
    <row r="11" spans="1:11" ht="35.25" customHeight="1" thickTop="1">
      <c r="A11" s="439" t="s">
        <v>8</v>
      </c>
      <c r="B11" s="84" t="s">
        <v>475</v>
      </c>
      <c r="C11" s="346">
        <v>4021982</v>
      </c>
      <c r="D11" s="94"/>
      <c r="E11" s="346">
        <v>4021982</v>
      </c>
      <c r="F11" s="14"/>
      <c r="G11" s="12"/>
      <c r="H11" s="12"/>
      <c r="I11" s="12"/>
      <c r="J11" s="12"/>
      <c r="K11" s="95"/>
    </row>
    <row r="12" spans="1:11" s="83" customFormat="1" ht="30.75" customHeight="1" thickBot="1">
      <c r="A12" s="440"/>
      <c r="B12" s="88" t="s">
        <v>476</v>
      </c>
      <c r="C12" s="341">
        <v>0.482</v>
      </c>
      <c r="D12" s="90"/>
      <c r="E12" s="341">
        <v>0.482</v>
      </c>
      <c r="F12" s="91"/>
      <c r="G12" s="91"/>
      <c r="H12" s="91"/>
      <c r="I12" s="91"/>
      <c r="J12" s="91"/>
      <c r="K12" s="92"/>
    </row>
    <row r="13" spans="1:11" ht="19.5" customHeight="1" thickTop="1">
      <c r="A13" s="426"/>
      <c r="B13" s="103" t="s">
        <v>148</v>
      </c>
      <c r="C13" s="362">
        <f>SUM(E13+I13)</f>
        <v>8333934</v>
      </c>
      <c r="D13" s="104"/>
      <c r="E13" s="346">
        <v>4021982</v>
      </c>
      <c r="F13" s="106"/>
      <c r="G13" s="105"/>
      <c r="H13" s="105"/>
      <c r="I13" s="337">
        <v>4311952</v>
      </c>
      <c r="J13" s="105"/>
      <c r="K13" s="107"/>
    </row>
    <row r="14" spans="1:11" ht="19.5" customHeight="1" thickBot="1">
      <c r="A14" s="427"/>
      <c r="B14" s="108" t="s">
        <v>149</v>
      </c>
      <c r="C14" s="341">
        <v>1</v>
      </c>
      <c r="D14" s="109"/>
      <c r="E14" s="341">
        <v>0.482</v>
      </c>
      <c r="F14" s="110"/>
      <c r="G14" s="110"/>
      <c r="H14" s="110"/>
      <c r="I14" s="340">
        <v>0.518</v>
      </c>
      <c r="J14" s="110"/>
      <c r="K14" s="111"/>
    </row>
    <row r="15" ht="16.5" thickBot="1"/>
    <row r="16" spans="1:11" s="83" customFormat="1" ht="21.75" customHeight="1">
      <c r="A16" s="428"/>
      <c r="B16" s="431" t="s">
        <v>186</v>
      </c>
      <c r="C16" s="433" t="s">
        <v>152</v>
      </c>
      <c r="D16" s="382" t="s">
        <v>5</v>
      </c>
      <c r="E16" s="382" t="s">
        <v>7</v>
      </c>
      <c r="F16" s="382" t="s">
        <v>414</v>
      </c>
      <c r="G16" s="382" t="s">
        <v>10</v>
      </c>
      <c r="H16" s="382" t="s">
        <v>12</v>
      </c>
      <c r="I16" s="382" t="s">
        <v>351</v>
      </c>
      <c r="J16" s="382" t="s">
        <v>15</v>
      </c>
      <c r="K16" s="376" t="s">
        <v>17</v>
      </c>
    </row>
    <row r="17" spans="1:11" s="83" customFormat="1" ht="155.25" customHeight="1" thickBot="1">
      <c r="A17" s="464"/>
      <c r="B17" s="463"/>
      <c r="C17" s="434"/>
      <c r="D17" s="383"/>
      <c r="E17" s="383"/>
      <c r="F17" s="383"/>
      <c r="G17" s="383"/>
      <c r="H17" s="383"/>
      <c r="I17" s="383"/>
      <c r="J17" s="383"/>
      <c r="K17" s="421"/>
    </row>
    <row r="18" spans="1:11" ht="18.75" customHeight="1" thickTop="1">
      <c r="A18" s="464"/>
      <c r="B18" s="9" t="s">
        <v>187</v>
      </c>
      <c r="C18" s="9"/>
      <c r="D18" s="9"/>
      <c r="E18" s="9"/>
      <c r="F18" s="101"/>
      <c r="G18" s="9"/>
      <c r="H18" s="9"/>
      <c r="I18" s="9"/>
      <c r="J18" s="101"/>
      <c r="K18" s="102"/>
    </row>
    <row r="19" spans="1:11" ht="18.75" customHeight="1" thickBot="1">
      <c r="A19" s="427"/>
      <c r="B19" s="61" t="s">
        <v>188</v>
      </c>
      <c r="C19" s="61"/>
      <c r="D19" s="61"/>
      <c r="E19" s="61"/>
      <c r="F19" s="131"/>
      <c r="G19" s="61"/>
      <c r="H19" s="61"/>
      <c r="I19" s="61"/>
      <c r="J19" s="131"/>
      <c r="K19" s="133"/>
    </row>
    <row r="20" spans="1:15" ht="15.75">
      <c r="A20" s="363" t="s">
        <v>118</v>
      </c>
      <c r="B20" s="358" t="s">
        <v>357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15" ht="15.75">
      <c r="A21" s="363" t="s">
        <v>119</v>
      </c>
      <c r="B21" s="358" t="s">
        <v>358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</row>
    <row r="22" spans="1:15" ht="15.75">
      <c r="A22" s="363" t="s">
        <v>120</v>
      </c>
      <c r="B22" s="358" t="s">
        <v>364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</row>
    <row r="23" spans="1:15" ht="15.75">
      <c r="A23" s="363" t="s">
        <v>121</v>
      </c>
      <c r="B23" s="358" t="s">
        <v>365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</row>
    <row r="24" ht="15.75">
      <c r="A24" s="2"/>
    </row>
    <row r="26" spans="1:14" ht="15.7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</row>
  </sheetData>
  <mergeCells count="28">
    <mergeCell ref="C16:C17"/>
    <mergeCell ref="D16:D17"/>
    <mergeCell ref="I16:I17"/>
    <mergeCell ref="K16:K17"/>
    <mergeCell ref="E16:E17"/>
    <mergeCell ref="F16:F17"/>
    <mergeCell ref="G16:G17"/>
    <mergeCell ref="H16:H17"/>
    <mergeCell ref="K5:K6"/>
    <mergeCell ref="C5:C6"/>
    <mergeCell ref="A5:A6"/>
    <mergeCell ref="B5:B6"/>
    <mergeCell ref="D5:D6"/>
    <mergeCell ref="E5:E6"/>
    <mergeCell ref="F5:F6"/>
    <mergeCell ref="G5:G6"/>
    <mergeCell ref="H5:H6"/>
    <mergeCell ref="I5:I6"/>
    <mergeCell ref="J1:K2"/>
    <mergeCell ref="A3:K3"/>
    <mergeCell ref="J5:J6"/>
    <mergeCell ref="J16:J17"/>
    <mergeCell ref="A7:A8"/>
    <mergeCell ref="A9:A10"/>
    <mergeCell ref="A11:A12"/>
    <mergeCell ref="A13:A14"/>
    <mergeCell ref="B16:B17"/>
    <mergeCell ref="A16:A19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B20" sqref="B20"/>
    </sheetView>
  </sheetViews>
  <sheetFormatPr defaultColWidth="9.00390625" defaultRowHeight="12.75"/>
  <cols>
    <col min="1" max="1" width="3.875" style="28" bestFit="1" customWidth="1"/>
    <col min="2" max="2" width="59.375" style="2" customWidth="1"/>
    <col min="3" max="5" width="16.75390625" style="2" customWidth="1"/>
    <col min="6" max="6" width="13.875" style="2" customWidth="1"/>
    <col min="7" max="10" width="16.75390625" style="2" customWidth="1"/>
    <col min="11" max="16384" width="9.125" style="2" customWidth="1"/>
  </cols>
  <sheetData>
    <row r="1" spans="2:10" ht="15.75">
      <c r="B1" s="28"/>
      <c r="C1" s="28"/>
      <c r="D1" s="28"/>
      <c r="E1" s="28"/>
      <c r="F1" s="28"/>
      <c r="G1" s="28"/>
      <c r="H1" s="28"/>
      <c r="I1" s="467" t="s">
        <v>428</v>
      </c>
      <c r="J1" s="467"/>
    </row>
    <row r="2" spans="2:10" ht="15.75">
      <c r="B2" s="28"/>
      <c r="C2" s="28"/>
      <c r="D2" s="28"/>
      <c r="E2" s="28"/>
      <c r="F2" s="28"/>
      <c r="G2" s="28"/>
      <c r="H2" s="28"/>
      <c r="I2" s="467"/>
      <c r="J2" s="467"/>
    </row>
    <row r="3" spans="1:10" ht="15.75">
      <c r="A3" s="405" t="s">
        <v>443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.75">
      <c r="A4" s="284"/>
      <c r="B4" s="262"/>
      <c r="C4" s="262"/>
      <c r="D4" s="262"/>
      <c r="E4" s="262"/>
      <c r="F4" s="262"/>
      <c r="G4" s="262"/>
      <c r="H4" s="262"/>
      <c r="I4" s="262"/>
      <c r="J4" s="262"/>
    </row>
    <row r="5" ht="16.5" thickBot="1">
      <c r="A5" s="3" t="s">
        <v>189</v>
      </c>
    </row>
    <row r="6" spans="1:10" ht="30.75" customHeight="1">
      <c r="A6" s="469"/>
      <c r="B6" s="470" t="s">
        <v>190</v>
      </c>
      <c r="C6" s="445" t="s">
        <v>429</v>
      </c>
      <c r="D6" s="468"/>
      <c r="E6" s="445" t="s">
        <v>343</v>
      </c>
      <c r="F6" s="468"/>
      <c r="G6" s="445" t="s">
        <v>343</v>
      </c>
      <c r="H6" s="468"/>
      <c r="I6" s="445" t="s">
        <v>343</v>
      </c>
      <c r="J6" s="468"/>
    </row>
    <row r="7" spans="1:10" ht="30.75" customHeight="1">
      <c r="A7" s="378"/>
      <c r="B7" s="471"/>
      <c r="C7" s="135" t="s">
        <v>191</v>
      </c>
      <c r="D7" s="136" t="s">
        <v>192</v>
      </c>
      <c r="E7" s="135" t="s">
        <v>191</v>
      </c>
      <c r="F7" s="136" t="s">
        <v>192</v>
      </c>
      <c r="G7" s="253" t="s">
        <v>191</v>
      </c>
      <c r="H7" s="136" t="s">
        <v>192</v>
      </c>
      <c r="I7" s="253" t="s">
        <v>191</v>
      </c>
      <c r="J7" s="136" t="s">
        <v>192</v>
      </c>
    </row>
    <row r="8" spans="1:10" ht="33" customHeight="1">
      <c r="A8" s="8" t="s">
        <v>4</v>
      </c>
      <c r="B8" s="9" t="s">
        <v>193</v>
      </c>
      <c r="C8" s="194">
        <v>0</v>
      </c>
      <c r="D8" s="259">
        <v>0</v>
      </c>
      <c r="E8" s="9"/>
      <c r="F8" s="10"/>
      <c r="G8" s="254"/>
      <c r="H8" s="10"/>
      <c r="I8" s="254"/>
      <c r="J8" s="10"/>
    </row>
    <row r="9" spans="1:10" ht="33" customHeight="1">
      <c r="A9" s="11" t="s">
        <v>6</v>
      </c>
      <c r="B9" s="12" t="s">
        <v>194</v>
      </c>
      <c r="C9" s="296">
        <v>7955411</v>
      </c>
      <c r="D9" s="336">
        <v>3966746</v>
      </c>
      <c r="E9" s="12"/>
      <c r="F9" s="13"/>
      <c r="G9" s="255"/>
      <c r="H9" s="13"/>
      <c r="I9" s="255"/>
      <c r="J9" s="13"/>
    </row>
    <row r="10" spans="1:10" ht="47.25">
      <c r="A10" s="11" t="s">
        <v>8</v>
      </c>
      <c r="B10" s="14" t="s">
        <v>415</v>
      </c>
      <c r="C10" s="12"/>
      <c r="D10" s="13"/>
      <c r="E10" s="12"/>
      <c r="F10" s="13"/>
      <c r="G10" s="255"/>
      <c r="H10" s="13"/>
      <c r="I10" s="255"/>
      <c r="J10" s="13"/>
    </row>
    <row r="11" spans="1:10" ht="33" customHeight="1">
      <c r="A11" s="11" t="s">
        <v>9</v>
      </c>
      <c r="B11" s="12" t="s">
        <v>195</v>
      </c>
      <c r="C11" s="12"/>
      <c r="D11" s="13"/>
      <c r="E11" s="12"/>
      <c r="F11" s="13"/>
      <c r="G11" s="255"/>
      <c r="H11" s="13"/>
      <c r="I11" s="255"/>
      <c r="J11" s="13"/>
    </row>
    <row r="12" spans="1:10" ht="33" customHeight="1">
      <c r="A12" s="11" t="s">
        <v>11</v>
      </c>
      <c r="B12" s="12" t="s">
        <v>196</v>
      </c>
      <c r="C12" s="12"/>
      <c r="D12" s="13"/>
      <c r="E12" s="12"/>
      <c r="F12" s="13"/>
      <c r="G12" s="255"/>
      <c r="H12" s="13"/>
      <c r="I12" s="255"/>
      <c r="J12" s="13"/>
    </row>
    <row r="13" spans="1:10" ht="33" customHeight="1" thickBot="1">
      <c r="A13" s="137" t="s">
        <v>13</v>
      </c>
      <c r="B13" s="99" t="s">
        <v>15</v>
      </c>
      <c r="C13" s="96"/>
      <c r="D13" s="138"/>
      <c r="E13" s="96"/>
      <c r="F13" s="138"/>
      <c r="G13" s="256"/>
      <c r="H13" s="138"/>
      <c r="I13" s="256"/>
      <c r="J13" s="138"/>
    </row>
    <row r="14" spans="1:10" ht="33" customHeight="1" thickBot="1" thickTop="1">
      <c r="A14" s="139" t="s">
        <v>14</v>
      </c>
      <c r="B14" s="108" t="s">
        <v>197</v>
      </c>
      <c r="C14" s="296">
        <v>7955411</v>
      </c>
      <c r="D14" s="336">
        <v>3966746</v>
      </c>
      <c r="E14" s="140"/>
      <c r="F14" s="141"/>
      <c r="G14" s="257"/>
      <c r="H14" s="141"/>
      <c r="I14" s="257"/>
      <c r="J14" s="141"/>
    </row>
    <row r="15" spans="1:4" s="145" customFormat="1" ht="15" customHeight="1">
      <c r="A15" s="142"/>
      <c r="B15" s="143"/>
      <c r="C15" s="144"/>
      <c r="D15" s="144"/>
    </row>
    <row r="16" spans="1:3" s="358" customFormat="1" ht="15">
      <c r="A16" s="363" t="s">
        <v>118</v>
      </c>
      <c r="B16" s="358" t="s">
        <v>366</v>
      </c>
      <c r="C16" s="357"/>
    </row>
    <row r="17" spans="1:2" s="358" customFormat="1" ht="15">
      <c r="A17" s="363" t="s">
        <v>119</v>
      </c>
      <c r="B17" s="358" t="s">
        <v>367</v>
      </c>
    </row>
    <row r="19" spans="1:10" ht="15.75">
      <c r="A19" s="262"/>
      <c r="B19" s="262"/>
      <c r="C19" s="262"/>
      <c r="D19" s="262"/>
      <c r="E19" s="262"/>
      <c r="F19" s="262"/>
      <c r="G19" s="262"/>
      <c r="H19" s="262"/>
      <c r="I19" s="262"/>
      <c r="J19" s="262"/>
    </row>
    <row r="20" ht="15.75">
      <c r="B20" s="278"/>
    </row>
  </sheetData>
  <mergeCells count="8">
    <mergeCell ref="I1:J2"/>
    <mergeCell ref="A3:J3"/>
    <mergeCell ref="E6:F6"/>
    <mergeCell ref="G6:H6"/>
    <mergeCell ref="I6:J6"/>
    <mergeCell ref="A6:A7"/>
    <mergeCell ref="C6:D6"/>
    <mergeCell ref="B6:B7"/>
  </mergeCells>
  <printOptions/>
  <pageMargins left="0.3937007874015748" right="0.3937007874015748" top="0.65" bottom="0.6299212598425197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95" zoomScaleNormal="95" workbookViewId="0" topLeftCell="A4">
      <selection activeCell="B18" sqref="B18"/>
    </sheetView>
  </sheetViews>
  <sheetFormatPr defaultColWidth="9.00390625" defaultRowHeight="12.75"/>
  <cols>
    <col min="1" max="1" width="3.875" style="28" bestFit="1" customWidth="1"/>
    <col min="2" max="2" width="47.625" style="2" bestFit="1" customWidth="1"/>
    <col min="3" max="3" width="12.125" style="2" customWidth="1"/>
    <col min="4" max="11" width="10.625" style="2" customWidth="1"/>
    <col min="12" max="12" width="12.375" style="2" customWidth="1"/>
    <col min="13" max="16384" width="9.125" style="2" customWidth="1"/>
  </cols>
  <sheetData>
    <row r="1" spans="2:12" ht="15.75">
      <c r="B1" s="28"/>
      <c r="C1" s="28"/>
      <c r="D1" s="28"/>
      <c r="E1" s="28"/>
      <c r="F1" s="28"/>
      <c r="G1" s="28"/>
      <c r="H1" s="28"/>
      <c r="I1" s="28"/>
      <c r="J1" s="28"/>
      <c r="K1" s="402" t="s">
        <v>430</v>
      </c>
      <c r="L1" s="402"/>
    </row>
    <row r="2" spans="2:12" ht="15.75">
      <c r="B2" s="28"/>
      <c r="C2" s="28"/>
      <c r="D2" s="28"/>
      <c r="E2" s="28"/>
      <c r="F2" s="28"/>
      <c r="G2" s="28"/>
      <c r="H2" s="28"/>
      <c r="I2" s="28"/>
      <c r="J2" s="28"/>
      <c r="K2" s="402"/>
      <c r="L2" s="402"/>
    </row>
    <row r="3" spans="1:12" ht="15.75">
      <c r="A3" s="64"/>
      <c r="B3" s="462" t="s">
        <v>444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2:12" ht="16.5" thickBot="1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66.75" thickBot="1">
      <c r="A5" s="4"/>
      <c r="B5" s="5" t="s">
        <v>1</v>
      </c>
      <c r="C5" s="30" t="s">
        <v>198</v>
      </c>
      <c r="D5" s="30" t="s">
        <v>368</v>
      </c>
      <c r="E5" s="30" t="s">
        <v>369</v>
      </c>
      <c r="F5" s="30" t="s">
        <v>370</v>
      </c>
      <c r="G5" s="30" t="s">
        <v>373</v>
      </c>
      <c r="H5" s="30" t="s">
        <v>371</v>
      </c>
      <c r="I5" s="30" t="s">
        <v>372</v>
      </c>
      <c r="J5" s="30" t="s">
        <v>374</v>
      </c>
      <c r="K5" s="30" t="s">
        <v>375</v>
      </c>
      <c r="L5" s="31" t="s">
        <v>376</v>
      </c>
    </row>
    <row r="6" spans="1:12" ht="19.5" customHeight="1">
      <c r="A6" s="8" t="s">
        <v>4</v>
      </c>
      <c r="B6" s="9" t="s">
        <v>5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</row>
    <row r="7" spans="1:12" ht="19.5" customHeight="1">
      <c r="A7" s="11" t="s">
        <v>6</v>
      </c>
      <c r="B7" s="12" t="s">
        <v>7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296">
        <v>4021982</v>
      </c>
      <c r="J7" s="194">
        <v>0</v>
      </c>
      <c r="K7" s="194">
        <v>0</v>
      </c>
      <c r="L7" s="194">
        <v>0</v>
      </c>
    </row>
    <row r="8" spans="1:12" ht="67.5" customHeight="1">
      <c r="A8" s="11" t="s">
        <v>8</v>
      </c>
      <c r="B8" s="14" t="s">
        <v>416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</row>
    <row r="9" spans="1:12" ht="19.5" customHeight="1">
      <c r="A9" s="11" t="s">
        <v>9</v>
      </c>
      <c r="B9" s="12" t="s">
        <v>10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</row>
    <row r="10" spans="1:12" ht="19.5" customHeight="1">
      <c r="A10" s="11" t="s">
        <v>11</v>
      </c>
      <c r="B10" s="12" t="s">
        <v>12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</row>
    <row r="11" spans="1:12" ht="19.5" customHeight="1">
      <c r="A11" s="11" t="s">
        <v>13</v>
      </c>
      <c r="B11" s="12" t="s">
        <v>351</v>
      </c>
      <c r="C11" s="296">
        <v>4311952</v>
      </c>
      <c r="D11" s="12"/>
      <c r="E11" s="12"/>
      <c r="F11" s="12"/>
      <c r="G11" s="12"/>
      <c r="H11" s="12"/>
      <c r="I11" s="194">
        <v>0</v>
      </c>
      <c r="J11" s="194">
        <v>0</v>
      </c>
      <c r="K11" s="194">
        <v>0</v>
      </c>
      <c r="L11" s="194">
        <v>0</v>
      </c>
    </row>
    <row r="12" spans="1:12" ht="19.5" customHeight="1">
      <c r="A12" s="11" t="s">
        <v>14</v>
      </c>
      <c r="B12" s="14" t="s">
        <v>15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</row>
    <row r="13" spans="1:12" ht="19.5" customHeight="1" thickBot="1">
      <c r="A13" s="137" t="s">
        <v>16</v>
      </c>
      <c r="B13" s="96" t="s">
        <v>17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</row>
    <row r="14" spans="1:12" ht="19.5" customHeight="1" thickBot="1" thickTop="1">
      <c r="A14" s="148" t="s">
        <v>18</v>
      </c>
      <c r="B14" s="149" t="s">
        <v>21</v>
      </c>
      <c r="C14" s="313">
        <v>-103100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347"/>
      <c r="J14" s="194">
        <v>0</v>
      </c>
      <c r="K14" s="194">
        <v>0</v>
      </c>
      <c r="L14" s="194">
        <v>0</v>
      </c>
    </row>
    <row r="15" spans="1:12" ht="21.75" customHeight="1" thickBot="1" thickTop="1">
      <c r="A15" s="139" t="s">
        <v>199</v>
      </c>
      <c r="B15" s="108" t="s">
        <v>152</v>
      </c>
      <c r="C15" s="364">
        <v>4208852</v>
      </c>
      <c r="D15" s="110"/>
      <c r="E15" s="110"/>
      <c r="F15" s="110"/>
      <c r="G15" s="110"/>
      <c r="H15" s="110"/>
      <c r="I15" s="365">
        <v>4021982</v>
      </c>
      <c r="J15" s="110"/>
      <c r="K15" s="110"/>
      <c r="L15" s="111"/>
    </row>
    <row r="17" spans="2:12" ht="17.25" customHeight="1">
      <c r="B17" s="406" t="s">
        <v>483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</row>
    <row r="18" spans="2:12" ht="18.75" customHeight="1">
      <c r="B18" s="2" t="s">
        <v>417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</row>
    <row r="20" spans="1:12" ht="15.7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</sheetData>
  <mergeCells count="3">
    <mergeCell ref="B17:L17"/>
    <mergeCell ref="B3:L3"/>
    <mergeCell ref="K1:L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="95" zoomScaleNormal="95" workbookViewId="0" topLeftCell="A79">
      <selection activeCell="C45" sqref="C45"/>
    </sheetView>
  </sheetViews>
  <sheetFormatPr defaultColWidth="9.00390625" defaultRowHeight="12.75"/>
  <cols>
    <col min="1" max="1" width="3.875" style="28" bestFit="1" customWidth="1"/>
    <col min="2" max="2" width="48.625" style="2" customWidth="1"/>
    <col min="3" max="3" width="12.625" style="2" customWidth="1"/>
    <col min="4" max="4" width="16.25390625" style="2" customWidth="1"/>
    <col min="5" max="5" width="11.75390625" style="2" customWidth="1"/>
    <col min="6" max="6" width="16.125" style="2" customWidth="1"/>
    <col min="7" max="7" width="12.125" style="2" customWidth="1"/>
    <col min="8" max="8" width="16.25390625" style="2" customWidth="1"/>
    <col min="9" max="9" width="11.75390625" style="2" bestFit="1" customWidth="1"/>
    <col min="10" max="10" width="16.25390625" style="2" customWidth="1"/>
    <col min="11" max="16384" width="9.125" style="2" customWidth="1"/>
  </cols>
  <sheetData>
    <row r="1" spans="2:10" ht="15.75">
      <c r="B1" s="28"/>
      <c r="C1" s="28"/>
      <c r="D1" s="28"/>
      <c r="E1" s="28"/>
      <c r="F1" s="28"/>
      <c r="G1" s="28"/>
      <c r="H1" s="28"/>
      <c r="I1" s="397" t="s">
        <v>431</v>
      </c>
      <c r="J1" s="397"/>
    </row>
    <row r="2" spans="2:10" ht="15.75">
      <c r="B2" s="28"/>
      <c r="C2" s="28"/>
      <c r="D2" s="28"/>
      <c r="E2" s="28"/>
      <c r="F2" s="28"/>
      <c r="G2" s="28"/>
      <c r="H2" s="28"/>
      <c r="I2" s="397"/>
      <c r="J2" s="397"/>
    </row>
    <row r="3" spans="1:10" ht="15.75">
      <c r="A3" s="405" t="s">
        <v>464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.75">
      <c r="A4" s="262"/>
      <c r="B4" s="262"/>
      <c r="C4" s="262"/>
      <c r="D4" s="262"/>
      <c r="E4" s="262"/>
      <c r="F4" s="262"/>
      <c r="G4" s="262"/>
      <c r="H4" s="262"/>
      <c r="I4" s="262"/>
      <c r="J4" s="262"/>
    </row>
    <row r="5" ht="15.75">
      <c r="A5" s="3" t="s">
        <v>341</v>
      </c>
    </row>
    <row r="6" spans="1:2" ht="28.5" customHeight="1">
      <c r="A6" s="150" t="s">
        <v>200</v>
      </c>
      <c r="B6" s="151" t="s">
        <v>201</v>
      </c>
    </row>
    <row r="7" ht="17.25" customHeight="1" thickBot="1"/>
    <row r="8" spans="1:10" ht="116.25" thickBot="1">
      <c r="A8" s="4"/>
      <c r="B8" s="5" t="s">
        <v>1</v>
      </c>
      <c r="C8" s="30" t="s">
        <v>420</v>
      </c>
      <c r="D8" s="30" t="s">
        <v>421</v>
      </c>
      <c r="E8" s="30" t="s">
        <v>2</v>
      </c>
      <c r="F8" s="30" t="s">
        <v>3</v>
      </c>
      <c r="G8" s="30" t="s">
        <v>2</v>
      </c>
      <c r="H8" s="30" t="s">
        <v>3</v>
      </c>
      <c r="I8" s="30" t="s">
        <v>2</v>
      </c>
      <c r="J8" s="152" t="s">
        <v>3</v>
      </c>
    </row>
    <row r="9" spans="1:10" ht="33" customHeight="1">
      <c r="A9" s="8" t="s">
        <v>4</v>
      </c>
      <c r="B9" s="9" t="s">
        <v>5</v>
      </c>
      <c r="C9" s="194">
        <v>0</v>
      </c>
      <c r="D9" s="259">
        <v>0</v>
      </c>
      <c r="E9" s="9"/>
      <c r="F9" s="9"/>
      <c r="G9" s="9"/>
      <c r="H9" s="9"/>
      <c r="I9" s="9"/>
      <c r="J9" s="10"/>
    </row>
    <row r="10" spans="1:10" ht="33" customHeight="1">
      <c r="A10" s="11" t="s">
        <v>6</v>
      </c>
      <c r="B10" s="12" t="s">
        <v>7</v>
      </c>
      <c r="C10" s="296">
        <v>4021982</v>
      </c>
      <c r="D10" s="314">
        <v>0.482</v>
      </c>
      <c r="E10" s="12"/>
      <c r="F10" s="12"/>
      <c r="G10" s="12"/>
      <c r="H10" s="12"/>
      <c r="I10" s="12"/>
      <c r="J10" s="13"/>
    </row>
    <row r="11" spans="1:10" ht="67.5" customHeight="1">
      <c r="A11" s="11" t="s">
        <v>8</v>
      </c>
      <c r="B11" s="153" t="s">
        <v>413</v>
      </c>
      <c r="C11" s="295">
        <v>0</v>
      </c>
      <c r="D11" s="315">
        <v>0</v>
      </c>
      <c r="E11" s="12"/>
      <c r="F11" s="26"/>
      <c r="G11" s="12"/>
      <c r="H11" s="26"/>
      <c r="I11" s="12"/>
      <c r="J11" s="15"/>
    </row>
    <row r="12" spans="1:10" ht="33" customHeight="1">
      <c r="A12" s="11" t="s">
        <v>9</v>
      </c>
      <c r="B12" s="12" t="s">
        <v>10</v>
      </c>
      <c r="C12" s="295">
        <v>0</v>
      </c>
      <c r="D12" s="314">
        <v>0</v>
      </c>
      <c r="E12" s="12"/>
      <c r="F12" s="12"/>
      <c r="G12" s="12"/>
      <c r="H12" s="12"/>
      <c r="I12" s="12"/>
      <c r="J12" s="13"/>
    </row>
    <row r="13" spans="1:10" ht="33" customHeight="1">
      <c r="A13" s="11" t="s">
        <v>11</v>
      </c>
      <c r="B13" s="12" t="s">
        <v>12</v>
      </c>
      <c r="C13" s="295">
        <v>0</v>
      </c>
      <c r="D13" s="314">
        <v>0</v>
      </c>
      <c r="E13" s="12"/>
      <c r="F13" s="12"/>
      <c r="G13" s="12"/>
      <c r="H13" s="12"/>
      <c r="I13" s="12"/>
      <c r="J13" s="13"/>
    </row>
    <row r="14" spans="1:10" ht="33" customHeight="1">
      <c r="A14" s="11" t="s">
        <v>13</v>
      </c>
      <c r="B14" s="12" t="s">
        <v>351</v>
      </c>
      <c r="C14" s="296">
        <v>4311952</v>
      </c>
      <c r="D14" s="314">
        <v>0.517</v>
      </c>
      <c r="E14" s="12"/>
      <c r="F14" s="12"/>
      <c r="G14" s="12"/>
      <c r="H14" s="12"/>
      <c r="I14" s="12"/>
      <c r="J14" s="13"/>
    </row>
    <row r="15" spans="1:10" ht="33" customHeight="1">
      <c r="A15" s="11" t="s">
        <v>14</v>
      </c>
      <c r="B15" s="14" t="s">
        <v>15</v>
      </c>
      <c r="C15" s="295">
        <v>0</v>
      </c>
      <c r="D15" s="315">
        <v>0</v>
      </c>
      <c r="E15" s="12"/>
      <c r="F15" s="26"/>
      <c r="G15" s="12"/>
      <c r="H15" s="26"/>
      <c r="I15" s="12"/>
      <c r="J15" s="15"/>
    </row>
    <row r="16" spans="1:10" ht="33" customHeight="1">
      <c r="A16" s="11" t="s">
        <v>16</v>
      </c>
      <c r="B16" s="12" t="s">
        <v>202</v>
      </c>
      <c r="C16" s="295">
        <v>0</v>
      </c>
      <c r="D16" s="314">
        <v>0</v>
      </c>
      <c r="E16" s="12"/>
      <c r="F16" s="12"/>
      <c r="G16" s="12"/>
      <c r="H16" s="12"/>
      <c r="I16" s="12"/>
      <c r="J16" s="13"/>
    </row>
    <row r="17" spans="1:10" ht="33" customHeight="1" thickBot="1">
      <c r="A17" s="16" t="s">
        <v>18</v>
      </c>
      <c r="B17" s="17" t="s">
        <v>19</v>
      </c>
      <c r="C17" s="312">
        <v>8333934</v>
      </c>
      <c r="D17" s="316">
        <v>1</v>
      </c>
      <c r="E17" s="27"/>
      <c r="F17" s="17"/>
      <c r="G17" s="27"/>
      <c r="H17" s="17"/>
      <c r="I17" s="18"/>
      <c r="J17" s="19"/>
    </row>
    <row r="18" spans="1:10" ht="33" customHeight="1" thickBot="1" thickTop="1">
      <c r="A18" s="20" t="s">
        <v>20</v>
      </c>
      <c r="B18" s="21" t="s">
        <v>21</v>
      </c>
      <c r="C18" s="313">
        <v>-103100</v>
      </c>
      <c r="D18" s="317">
        <v>-0.012</v>
      </c>
      <c r="E18" s="21"/>
      <c r="F18" s="21"/>
      <c r="G18" s="21"/>
      <c r="H18" s="21"/>
      <c r="I18" s="21"/>
      <c r="J18" s="22"/>
    </row>
    <row r="19" spans="1:10" ht="33" customHeight="1" thickBot="1">
      <c r="A19" s="4" t="s">
        <v>22</v>
      </c>
      <c r="B19" s="23" t="s">
        <v>23</v>
      </c>
      <c r="C19" s="327">
        <v>8230834</v>
      </c>
      <c r="D19" s="318">
        <v>0.988</v>
      </c>
      <c r="E19" s="24"/>
      <c r="F19" s="23"/>
      <c r="G19" s="24"/>
      <c r="H19" s="23"/>
      <c r="I19" s="24"/>
      <c r="J19" s="25"/>
    </row>
    <row r="20" spans="1:10" s="145" customFormat="1" ht="17.25" customHeight="1">
      <c r="A20" s="142"/>
      <c r="B20" s="143"/>
      <c r="C20" s="44"/>
      <c r="D20" s="143"/>
      <c r="E20" s="44"/>
      <c r="F20" s="143"/>
      <c r="G20" s="44"/>
      <c r="H20" s="143"/>
      <c r="I20" s="44"/>
      <c r="J20" s="143"/>
    </row>
    <row r="21" spans="1:10" s="145" customFormat="1" ht="17.25" customHeight="1">
      <c r="A21" s="408">
        <v>1</v>
      </c>
      <c r="B21" s="408"/>
      <c r="C21" s="408"/>
      <c r="D21" s="408"/>
      <c r="E21" s="408"/>
      <c r="F21" s="408"/>
      <c r="G21" s="408"/>
      <c r="H21" s="408"/>
      <c r="I21" s="408"/>
      <c r="J21" s="408"/>
    </row>
    <row r="23" spans="1:2" ht="28.5" customHeight="1">
      <c r="A23" s="150" t="s">
        <v>203</v>
      </c>
      <c r="B23" s="151" t="s">
        <v>204</v>
      </c>
    </row>
    <row r="24" ht="16.5" thickBot="1"/>
    <row r="25" spans="1:8" s="65" customFormat="1" ht="50.25" thickBot="1">
      <c r="A25" s="4"/>
      <c r="B25" s="5" t="s">
        <v>1</v>
      </c>
      <c r="C25" s="30" t="s">
        <v>420</v>
      </c>
      <c r="D25" s="30" t="s">
        <v>2</v>
      </c>
      <c r="E25" s="30" t="s">
        <v>2</v>
      </c>
      <c r="F25" s="31" t="s">
        <v>2</v>
      </c>
      <c r="G25" s="154"/>
      <c r="H25" s="155"/>
    </row>
    <row r="26" spans="1:7" s="161" customFormat="1" ht="31.5" customHeight="1">
      <c r="A26" s="156" t="s">
        <v>4</v>
      </c>
      <c r="B26" s="157" t="s">
        <v>36</v>
      </c>
      <c r="C26" s="322">
        <v>0</v>
      </c>
      <c r="D26" s="158"/>
      <c r="E26" s="158"/>
      <c r="F26" s="159"/>
      <c r="G26" s="160"/>
    </row>
    <row r="27" spans="1:7" s="161" customFormat="1" ht="31.5" customHeight="1">
      <c r="A27" s="156" t="s">
        <v>6</v>
      </c>
      <c r="B27" s="157" t="s">
        <v>48</v>
      </c>
      <c r="C27" s="323">
        <v>30516</v>
      </c>
      <c r="D27" s="158"/>
      <c r="E27" s="158"/>
      <c r="F27" s="159"/>
      <c r="G27" s="160"/>
    </row>
    <row r="28" spans="1:7" s="161" customFormat="1" ht="55.5" customHeight="1">
      <c r="A28" s="156" t="s">
        <v>8</v>
      </c>
      <c r="B28" s="157" t="s">
        <v>418</v>
      </c>
      <c r="C28" s="322">
        <v>0</v>
      </c>
      <c r="D28" s="158"/>
      <c r="E28" s="158"/>
      <c r="F28" s="159"/>
      <c r="G28" s="160"/>
    </row>
    <row r="29" spans="1:7" s="161" customFormat="1" ht="31.5" customHeight="1">
      <c r="A29" s="156" t="s">
        <v>9</v>
      </c>
      <c r="B29" s="157" t="s">
        <v>66</v>
      </c>
      <c r="C29" s="322">
        <v>0</v>
      </c>
      <c r="D29" s="158"/>
      <c r="E29" s="158"/>
      <c r="F29" s="159"/>
      <c r="G29" s="160"/>
    </row>
    <row r="30" spans="1:7" s="161" customFormat="1" ht="31.5" customHeight="1">
      <c r="A30" s="156" t="s">
        <v>11</v>
      </c>
      <c r="B30" s="157" t="s">
        <v>78</v>
      </c>
      <c r="C30" s="322">
        <v>0</v>
      </c>
      <c r="D30" s="158"/>
      <c r="E30" s="158"/>
      <c r="F30" s="159"/>
      <c r="G30" s="160"/>
    </row>
    <row r="31" spans="1:7" s="161" customFormat="1" ht="31.5" customHeight="1">
      <c r="A31" s="156" t="s">
        <v>13</v>
      </c>
      <c r="B31" s="157" t="s">
        <v>84</v>
      </c>
      <c r="C31" s="323">
        <v>35595</v>
      </c>
      <c r="D31" s="158"/>
      <c r="E31" s="158"/>
      <c r="F31" s="159"/>
      <c r="G31" s="160"/>
    </row>
    <row r="32" spans="1:7" s="161" customFormat="1" ht="31.5" customHeight="1">
      <c r="A32" s="156" t="s">
        <v>14</v>
      </c>
      <c r="B32" s="157" t="s">
        <v>94</v>
      </c>
      <c r="C32" s="322">
        <v>0</v>
      </c>
      <c r="D32" s="158"/>
      <c r="E32" s="158"/>
      <c r="F32" s="159"/>
      <c r="G32" s="160"/>
    </row>
    <row r="33" spans="1:7" s="161" customFormat="1" ht="31.5" customHeight="1">
      <c r="A33" s="156" t="s">
        <v>16</v>
      </c>
      <c r="B33" s="157" t="s">
        <v>105</v>
      </c>
      <c r="C33" s="322">
        <v>0</v>
      </c>
      <c r="D33" s="158"/>
      <c r="E33" s="158"/>
      <c r="F33" s="159"/>
      <c r="G33" s="160"/>
    </row>
    <row r="34" spans="1:8" s="65" customFormat="1" ht="35.25" thickBot="1">
      <c r="A34" s="37" t="s">
        <v>18</v>
      </c>
      <c r="B34" s="38" t="s">
        <v>106</v>
      </c>
      <c r="C34" s="319">
        <v>66111</v>
      </c>
      <c r="D34" s="38"/>
      <c r="E34" s="39"/>
      <c r="F34" s="162"/>
      <c r="G34" s="154"/>
      <c r="H34" s="143"/>
    </row>
    <row r="35" spans="1:8" s="65" customFormat="1" ht="34.5">
      <c r="A35" s="8" t="s">
        <v>20</v>
      </c>
      <c r="B35" s="41" t="s">
        <v>205</v>
      </c>
      <c r="C35" s="320">
        <v>0</v>
      </c>
      <c r="D35" s="41"/>
      <c r="E35" s="42"/>
      <c r="F35" s="163"/>
      <c r="G35" s="154"/>
      <c r="H35" s="143"/>
    </row>
    <row r="36" spans="1:8" s="65" customFormat="1" ht="34.5">
      <c r="A36" s="45" t="s">
        <v>22</v>
      </c>
      <c r="B36" s="46" t="s">
        <v>108</v>
      </c>
      <c r="C36" s="320">
        <v>0</v>
      </c>
      <c r="D36" s="46"/>
      <c r="E36" s="47"/>
      <c r="F36" s="164"/>
      <c r="G36" s="154"/>
      <c r="H36" s="143"/>
    </row>
    <row r="37" spans="1:8" s="65" customFormat="1" ht="35.25" thickBot="1">
      <c r="A37" s="37" t="s">
        <v>109</v>
      </c>
      <c r="B37" s="38" t="s">
        <v>110</v>
      </c>
      <c r="C37" s="320">
        <v>0</v>
      </c>
      <c r="D37" s="38"/>
      <c r="E37" s="39"/>
      <c r="F37" s="162"/>
      <c r="G37" s="154"/>
      <c r="H37" s="143"/>
    </row>
    <row r="38" spans="1:8" s="65" customFormat="1" ht="31.5" customHeight="1" thickBot="1">
      <c r="A38" s="4" t="s">
        <v>111</v>
      </c>
      <c r="B38" s="23" t="s">
        <v>112</v>
      </c>
      <c r="C38" s="321">
        <v>66111</v>
      </c>
      <c r="D38" s="23"/>
      <c r="E38" s="24"/>
      <c r="F38" s="25"/>
      <c r="G38" s="154"/>
      <c r="H38" s="143"/>
    </row>
    <row r="39" spans="1:8" s="44" customFormat="1" ht="21" customHeight="1">
      <c r="A39" s="142"/>
      <c r="B39" s="143"/>
      <c r="D39" s="143"/>
      <c r="F39" s="143"/>
      <c r="H39" s="143"/>
    </row>
    <row r="40" spans="1:8" s="44" customFormat="1" ht="17.25" customHeight="1">
      <c r="A40" s="408">
        <v>2</v>
      </c>
      <c r="B40" s="408"/>
      <c r="C40" s="408"/>
      <c r="D40" s="408"/>
      <c r="E40" s="408"/>
      <c r="F40" s="408"/>
      <c r="H40" s="143"/>
    </row>
    <row r="42" spans="1:2" ht="28.5" customHeight="1" thickBot="1">
      <c r="A42" s="150" t="s">
        <v>206</v>
      </c>
      <c r="B42" s="151" t="s">
        <v>207</v>
      </c>
    </row>
    <row r="43" spans="1:8" ht="46.5" customHeight="1" thickBot="1">
      <c r="A43" s="55"/>
      <c r="B43" s="56" t="s">
        <v>114</v>
      </c>
      <c r="C43" s="6" t="s">
        <v>420</v>
      </c>
      <c r="D43" s="6" t="s">
        <v>2</v>
      </c>
      <c r="E43" s="6" t="s">
        <v>2</v>
      </c>
      <c r="F43" s="7" t="s">
        <v>2</v>
      </c>
      <c r="H43" s="165"/>
    </row>
    <row r="44" spans="1:8" ht="19.5" customHeight="1" thickTop="1">
      <c r="A44" s="8" t="s">
        <v>4</v>
      </c>
      <c r="B44" s="9" t="s">
        <v>115</v>
      </c>
      <c r="C44" s="328">
        <v>1.0297</v>
      </c>
      <c r="D44" s="57"/>
      <c r="E44" s="57"/>
      <c r="F44" s="58"/>
      <c r="H44" s="65"/>
    </row>
    <row r="45" spans="1:8" ht="19.5" customHeight="1">
      <c r="A45" s="11" t="s">
        <v>6</v>
      </c>
      <c r="B45" s="12" t="s">
        <v>116</v>
      </c>
      <c r="C45" s="329">
        <v>3.817</v>
      </c>
      <c r="D45" s="12"/>
      <c r="E45" s="12"/>
      <c r="F45" s="13"/>
      <c r="H45" s="65"/>
    </row>
    <row r="46" spans="1:8" ht="19.5" customHeight="1">
      <c r="A46" s="481" t="s">
        <v>8</v>
      </c>
      <c r="B46" s="483" t="s">
        <v>117</v>
      </c>
      <c r="C46" s="472">
        <v>2.97</v>
      </c>
      <c r="D46" s="477"/>
      <c r="E46" s="477"/>
      <c r="F46" s="479"/>
      <c r="H46" s="65"/>
    </row>
    <row r="47" spans="1:8" ht="19.5" customHeight="1" thickBot="1">
      <c r="A47" s="482"/>
      <c r="B47" s="484"/>
      <c r="C47" s="473"/>
      <c r="D47" s="478"/>
      <c r="E47" s="478"/>
      <c r="F47" s="480"/>
      <c r="H47" s="65"/>
    </row>
    <row r="49" spans="1:6" ht="28.5" customHeight="1">
      <c r="A49" s="476" t="s">
        <v>208</v>
      </c>
      <c r="B49" s="474" t="s">
        <v>209</v>
      </c>
      <c r="C49" s="475"/>
      <c r="D49" s="475"/>
      <c r="E49" s="475"/>
      <c r="F49" s="475"/>
    </row>
    <row r="50" spans="1:6" ht="28.5" customHeight="1">
      <c r="A50" s="476"/>
      <c r="B50" s="475"/>
      <c r="C50" s="475"/>
      <c r="D50" s="475"/>
      <c r="E50" s="475"/>
      <c r="F50" s="475"/>
    </row>
    <row r="51" spans="1:2" ht="15.75">
      <c r="A51" s="28" t="s">
        <v>118</v>
      </c>
      <c r="B51" s="2" t="s">
        <v>377</v>
      </c>
    </row>
    <row r="52" spans="1:2" ht="15.75">
      <c r="A52" s="28" t="s">
        <v>119</v>
      </c>
      <c r="B52" s="2" t="s">
        <v>378</v>
      </c>
    </row>
    <row r="53" spans="1:2" ht="15.75">
      <c r="A53" s="28" t="s">
        <v>120</v>
      </c>
      <c r="B53" s="2" t="s">
        <v>210</v>
      </c>
    </row>
    <row r="54" ht="15.75">
      <c r="B54" s="2" t="s">
        <v>379</v>
      </c>
    </row>
    <row r="56" spans="1:2" ht="28.5" customHeight="1">
      <c r="A56" s="150" t="s">
        <v>211</v>
      </c>
      <c r="B56" s="151" t="s">
        <v>212</v>
      </c>
    </row>
    <row r="58" spans="1:2" ht="28.5" customHeight="1">
      <c r="A58" s="150" t="s">
        <v>213</v>
      </c>
      <c r="B58" s="151" t="s">
        <v>214</v>
      </c>
    </row>
    <row r="59" spans="1:2" ht="17.25" customHeight="1">
      <c r="A59" s="150"/>
      <c r="B59" s="151"/>
    </row>
    <row r="60" spans="1:10" ht="17.25" customHeight="1">
      <c r="A60" s="401">
        <v>3</v>
      </c>
      <c r="B60" s="401"/>
      <c r="C60" s="401"/>
      <c r="D60" s="401"/>
      <c r="E60" s="401"/>
      <c r="F60" s="401"/>
      <c r="G60" s="401"/>
      <c r="H60" s="401"/>
      <c r="I60" s="401"/>
      <c r="J60" s="401"/>
    </row>
  </sheetData>
  <mergeCells count="13">
    <mergeCell ref="I1:J2"/>
    <mergeCell ref="E46:E47"/>
    <mergeCell ref="F46:F47"/>
    <mergeCell ref="A3:J3"/>
    <mergeCell ref="A21:J21"/>
    <mergeCell ref="A40:F40"/>
    <mergeCell ref="A46:A47"/>
    <mergeCell ref="B46:B47"/>
    <mergeCell ref="D46:D47"/>
    <mergeCell ref="C46:C47"/>
    <mergeCell ref="B49:F50"/>
    <mergeCell ref="A49:A50"/>
    <mergeCell ref="A60:J60"/>
  </mergeCells>
  <printOptions/>
  <pageMargins left="0.3937007874015748" right="0.3937007874015748" top="0.64" bottom="0.49" header="0.43" footer="0.35"/>
  <pageSetup fitToHeight="2" horizontalDpi="300" verticalDpi="300" orientation="landscape" paperSize="9" scale="78" r:id="rId1"/>
  <rowBreaks count="3" manualBreakCount="3">
    <brk id="21" max="255" man="1"/>
    <brk id="40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a Zuzka Gajdzicovci</dc:creator>
  <cp:keywords/>
  <dc:description/>
  <cp:lastModifiedBy>sevcovicovam</cp:lastModifiedBy>
  <cp:lastPrinted>2006-04-06T11:50:19Z</cp:lastPrinted>
  <dcterms:created xsi:type="dcterms:W3CDTF">2004-12-27T05:49:14Z</dcterms:created>
  <dcterms:modified xsi:type="dcterms:W3CDTF">2006-04-06T11:51:26Z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